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240" windowHeight="850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Arkusz1!$A$190:$J$226</definedName>
  </definedNames>
  <calcPr calcId="125725"/>
</workbook>
</file>

<file path=xl/calcChain.xml><?xml version="1.0" encoding="utf-8"?>
<calcChain xmlns="http://schemas.openxmlformats.org/spreadsheetml/2006/main">
  <c r="E226" i="1"/>
  <c r="E24"/>
  <c r="E76"/>
  <c r="E131"/>
  <c r="E180"/>
  <c r="I24" l="1"/>
  <c r="G24"/>
  <c r="A34"/>
  <c r="G226" l="1"/>
  <c r="I226"/>
  <c r="I180"/>
  <c r="G76"/>
  <c r="I131" l="1"/>
  <c r="G131"/>
  <c r="G180"/>
  <c r="I76"/>
  <c r="A35"/>
  <c r="A36" l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88" l="1"/>
  <c r="A89" s="1"/>
  <c r="A90" s="1"/>
  <c r="A91" l="1"/>
  <c r="A92" s="1"/>
  <c r="A93" l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91" l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</calcChain>
</file>

<file path=xl/sharedStrings.xml><?xml version="1.0" encoding="utf-8"?>
<sst xmlns="http://schemas.openxmlformats.org/spreadsheetml/2006/main" count="748" uniqueCount="445">
  <si>
    <t>PRZEDSZKOLA
piątek, 18 MAJA godz.10:00</t>
  </si>
  <si>
    <t>MIEJSCOWOŚĆ</t>
  </si>
  <si>
    <t>WYKONAWCA</t>
  </si>
  <si>
    <t>L.UCZ.</t>
  </si>
  <si>
    <t xml:space="preserve"> OPIEKUN</t>
  </si>
  <si>
    <t>REPERTUAR</t>
  </si>
  <si>
    <t>LICZBA OBIADÓW</t>
  </si>
  <si>
    <t>UWAGI</t>
  </si>
  <si>
    <t xml:space="preserve"> </t>
  </si>
  <si>
    <t>OPIEKUN</t>
  </si>
  <si>
    <t xml:space="preserve"> SZKOŁY PODSTAWOWE cz.II
wtorek, 22 MAJA godz. 10:00</t>
  </si>
  <si>
    <t>LESZNO</t>
  </si>
  <si>
    <t xml:space="preserve">ksiądz Paweł Nowak </t>
  </si>
  <si>
    <t>Religia, miłość, rozum</t>
  </si>
  <si>
    <t>Jolanta Słomińska</t>
  </si>
  <si>
    <t>ŚREM</t>
  </si>
  <si>
    <t xml:space="preserve">Zawsze przy mnie stój </t>
  </si>
  <si>
    <t xml:space="preserve">Niezawiniona obecność </t>
  </si>
  <si>
    <t>Anna Śróda</t>
  </si>
  <si>
    <t>Prośba</t>
  </si>
  <si>
    <t xml:space="preserve">Aldona Gołębiewska </t>
  </si>
  <si>
    <t>Ukojenie</t>
  </si>
  <si>
    <t>DOPIEWO</t>
  </si>
  <si>
    <t>Robert Litwin</t>
  </si>
  <si>
    <t>Siedem</t>
  </si>
  <si>
    <t>Rozpięty na ramionach</t>
  </si>
  <si>
    <t>Na drugi brzeg</t>
  </si>
  <si>
    <t>Anna Suszyńska</t>
  </si>
  <si>
    <t>POZNAŃ</t>
  </si>
  <si>
    <t>Dziękuję</t>
  </si>
  <si>
    <t>Chciałam dobrze</t>
  </si>
  <si>
    <t>GRZEBIENISKO</t>
  </si>
  <si>
    <t>Beata Wszoła</t>
  </si>
  <si>
    <t>Wiara czyni cuda</t>
  </si>
  <si>
    <t>Wśród tylu dróg</t>
  </si>
  <si>
    <t xml:space="preserve">Edyta Witkowska-Opas </t>
  </si>
  <si>
    <t>Pewnej nocy</t>
  </si>
  <si>
    <t>Wśród wielu dróg</t>
  </si>
  <si>
    <t xml:space="preserve">Aleksandra Strabel </t>
  </si>
  <si>
    <t>BONIEWO</t>
  </si>
  <si>
    <t>Anna i Krzysztof Wróblewscy</t>
  </si>
  <si>
    <t>Na świecie tyle bólu i łez</t>
  </si>
  <si>
    <t>ZŁOTÓW</t>
  </si>
  <si>
    <t xml:space="preserve">Wciąż mnie zadziwiasz Panie </t>
  </si>
  <si>
    <t>Janusz Jędrzejczyk</t>
  </si>
  <si>
    <t>SZAMOTUŁY</t>
  </si>
  <si>
    <t>PAMIĄTKOWO</t>
  </si>
  <si>
    <t>Urszula Grzęda</t>
  </si>
  <si>
    <t>Mój dom</t>
  </si>
  <si>
    <t>Św. Elżbieta radością naszego przedszkola</t>
  </si>
  <si>
    <t>Joanna Łabęda</t>
  </si>
  <si>
    <t>KĄKOLEWO</t>
  </si>
  <si>
    <t>Dominik Nowacki</t>
  </si>
  <si>
    <t>Wieża modlitwy</t>
  </si>
  <si>
    <t>Nasz Bóg</t>
  </si>
  <si>
    <t>Pasja miłości</t>
  </si>
  <si>
    <t>Unosisz mnie</t>
  </si>
  <si>
    <t>Ty tylko mnie poprowadź</t>
  </si>
  <si>
    <t>Ogarnij mnie Płomieniu</t>
  </si>
  <si>
    <t>PARCZEW</t>
  </si>
  <si>
    <t xml:space="preserve">Anna Tyjon </t>
  </si>
  <si>
    <t>Jezus najwyższe imię</t>
  </si>
  <si>
    <t>Paulina Kowalczyk</t>
  </si>
  <si>
    <t>Ojciec wszystkich nas</t>
  </si>
  <si>
    <t>JAROCIN</t>
  </si>
  <si>
    <t>PYSZĄCA</t>
  </si>
  <si>
    <t>Małgorzata Jakowiec</t>
  </si>
  <si>
    <t>Aureola? Aureola!</t>
  </si>
  <si>
    <t>Jestem Twój! Amen!</t>
  </si>
  <si>
    <t>KSIĄŻ WLKP.</t>
  </si>
  <si>
    <t>Z głębi serc</t>
  </si>
  <si>
    <t>Czekam na Ciebie dobry Boże</t>
  </si>
  <si>
    <t>Anna Siczyńska</t>
  </si>
  <si>
    <t>Marika Kupijaj</t>
  </si>
  <si>
    <t>Dziękuję Jezu</t>
  </si>
  <si>
    <t xml:space="preserve">Agnieszka Sucholas   
Żaneta Juskowiak  
Karolina Lewandowska   </t>
  </si>
  <si>
    <t>Kochamy Cię Janie Pawle II</t>
  </si>
  <si>
    <t>JARACZEWO</t>
  </si>
  <si>
    <t>Krystyna Ciechelska</t>
  </si>
  <si>
    <t>Dobra Matko</t>
  </si>
  <si>
    <t>Przygotuję Ci serce o Chryste</t>
  </si>
  <si>
    <t>Jeśli masz siły – wstań</t>
  </si>
  <si>
    <t>JERKA</t>
  </si>
  <si>
    <t>Katarzyna Wachowska</t>
  </si>
  <si>
    <t>Małgorzata Worsztynowicz</t>
  </si>
  <si>
    <t>Błogosław duszo moja Pana</t>
  </si>
  <si>
    <t>Wciąż mnie zadziwiasz Panie</t>
  </si>
  <si>
    <t>ZALASEWO</t>
  </si>
  <si>
    <t>Patrycja Borowska – Klimaszewska</t>
  </si>
  <si>
    <t>Hej Pawle</t>
  </si>
  <si>
    <t>Chodziłeś Panie po ziemi jak człowiek</t>
  </si>
  <si>
    <t xml:space="preserve">Mój Bóg </t>
  </si>
  <si>
    <t>Bóg dał czas na nadzieję</t>
  </si>
  <si>
    <t>Wciąż mnie zadziwiasz</t>
  </si>
  <si>
    <t xml:space="preserve">Anna Najderek 
Izabela Wojtasz </t>
  </si>
  <si>
    <t>Uwielbiam Imię Twoje, Panie</t>
  </si>
  <si>
    <t>Chwalę Ciebie, Panie</t>
  </si>
  <si>
    <t>Lekki jak ptak</t>
  </si>
  <si>
    <t>BOREK WLKP.</t>
  </si>
  <si>
    <t>Anna Przybyła</t>
  </si>
  <si>
    <t xml:space="preserve">Z głębi serc </t>
  </si>
  <si>
    <t>Klaudia Popielska</t>
  </si>
  <si>
    <t>Renata Michalak</t>
  </si>
  <si>
    <t>PUSZCZYKOWO</t>
  </si>
  <si>
    <t>Schowaj mnie pod skrzydła swe</t>
  </si>
  <si>
    <t>Renata Michalak
Maciej Ulatowski</t>
  </si>
  <si>
    <t>Maciej Paterczyk</t>
  </si>
  <si>
    <t>KRZYCKO WIELKIE</t>
  </si>
  <si>
    <t>Izabela Górna</t>
  </si>
  <si>
    <t xml:space="preserve">Marcin Stróżyna </t>
  </si>
  <si>
    <t>WŁOŚCIEJEWKI</t>
  </si>
  <si>
    <t>Marcin Stróżyna</t>
  </si>
  <si>
    <t>WŁOSZAKOWICE</t>
  </si>
  <si>
    <t>Góry do góry</t>
  </si>
  <si>
    <t>Jadwiga Jeleniewicz</t>
  </si>
  <si>
    <t>Nie można żyć bez światła</t>
  </si>
  <si>
    <t>Przyjdź do mnie Boże</t>
  </si>
  <si>
    <t>MANIECZKI</t>
  </si>
  <si>
    <t xml:space="preserve">Przebaczone winy, darowane długi </t>
  </si>
  <si>
    <t>Natalia Kmieciak</t>
  </si>
  <si>
    <t>GOSTYŃ</t>
  </si>
  <si>
    <t>Barbara Mądra</t>
  </si>
  <si>
    <t>Schowaj mnie</t>
  </si>
  <si>
    <t>Irena Kończak</t>
  </si>
  <si>
    <t>Ewa Halatyn</t>
  </si>
  <si>
    <t>Zmartwychwstał Pan</t>
  </si>
  <si>
    <t>ŚMIGIEL</t>
  </si>
  <si>
    <t>Ty jesteś dobry</t>
  </si>
  <si>
    <t>Życie</t>
  </si>
  <si>
    <t>RADZIEJÓW</t>
  </si>
  <si>
    <t>Zbigniew Kozłowski</t>
  </si>
  <si>
    <t>Marta Byrtek</t>
  </si>
  <si>
    <t xml:space="preserve">Mów do mnie Panie </t>
  </si>
  <si>
    <t>Ewa Szwed</t>
  </si>
  <si>
    <t>Jesteś ze mną Panie</t>
  </si>
  <si>
    <t>Nadzieja</t>
  </si>
  <si>
    <t>Wciąż mnie zadziwiasz, Panie</t>
  </si>
  <si>
    <t>Odnajdę Cię</t>
  </si>
  <si>
    <t>Lucyna Bilińska</t>
  </si>
  <si>
    <t>KOBYLIN</t>
  </si>
  <si>
    <t>Monika Łuczak</t>
  </si>
  <si>
    <t>Okaż mi Boże miłosierdzie</t>
  </si>
  <si>
    <t>Przyjaciela mam i już</t>
  </si>
  <si>
    <t>Zbawiciel, On porusza góry</t>
  </si>
  <si>
    <t>Aniele mych pradziadów</t>
  </si>
  <si>
    <t>Beata Samson</t>
  </si>
  <si>
    <t>Renata Łabędzka</t>
  </si>
  <si>
    <t>Jezu, ufam Tobie</t>
  </si>
  <si>
    <t>Czarna Madonna</t>
  </si>
  <si>
    <t xml:space="preserve">Zbawca, On przenosi góry </t>
  </si>
  <si>
    <t xml:space="preserve">Justyna Kordus </t>
  </si>
  <si>
    <t>ZANIEMYŚL</t>
  </si>
  <si>
    <t>Modlitwa</t>
  </si>
  <si>
    <t>Zamiast</t>
  </si>
  <si>
    <t>ŚRODA WLKP.</t>
  </si>
  <si>
    <t>Błogosławieni Miłosierni</t>
  </si>
  <si>
    <t>W cieniu Twoich rąk</t>
  </si>
  <si>
    <t>Przyjdź jak deszcz</t>
  </si>
  <si>
    <t>Natalia Wojciechowska</t>
  </si>
  <si>
    <t>Pioseneczka</t>
  </si>
  <si>
    <t>DĄBROWA</t>
  </si>
  <si>
    <t>Omnia nuda et aperta</t>
  </si>
  <si>
    <t>Sieje je</t>
  </si>
  <si>
    <t>Moje wędrowanie</t>
  </si>
  <si>
    <t>Za zu za zi</t>
  </si>
  <si>
    <t>Julia Bartkowiak-Wojciechowska</t>
  </si>
  <si>
    <t>Julia Bartkowiak – Wojciechowska</t>
  </si>
  <si>
    <t>Modlitwa Esmeraldy</t>
  </si>
  <si>
    <t>Przyjaciela mam</t>
  </si>
  <si>
    <t>Zmartwychwstał Pan i żyje dziś</t>
  </si>
  <si>
    <t>Pasja Miłości</t>
  </si>
  <si>
    <t>Maja Opielewicz</t>
  </si>
  <si>
    <t>Psalm Mojżeszowy</t>
  </si>
  <si>
    <t>Gdy klęczę przed Tobą</t>
  </si>
  <si>
    <t>Marta Dziatkiewicz</t>
  </si>
  <si>
    <t>Ojczyzno ma</t>
  </si>
  <si>
    <t>Lucyna Hyżyk</t>
  </si>
  <si>
    <t>DOLSK</t>
  </si>
  <si>
    <t>POTARZYCA</t>
  </si>
  <si>
    <t>Magdalena Nowacka</t>
  </si>
  <si>
    <t>Błogosław Duszo moja Pana</t>
  </si>
  <si>
    <t>Bóg łączy nas</t>
  </si>
  <si>
    <t>Błogosławieni miłosierni</t>
  </si>
  <si>
    <t>Santo Subito</t>
  </si>
  <si>
    <t>Uratowani</t>
  </si>
  <si>
    <t>NIEPRUSZEWO</t>
  </si>
  <si>
    <t>Agnieszka Bartkowiak</t>
  </si>
  <si>
    <t>Anioł Stróż</t>
  </si>
  <si>
    <t xml:space="preserve"> Alleluja</t>
  </si>
  <si>
    <t>KWILCZ</t>
  </si>
  <si>
    <t>Anna Stasik</t>
  </si>
  <si>
    <t xml:space="preserve">1. Błogosławcie Pana
2. Nadejdzie dzień </t>
  </si>
  <si>
    <t>Gabriela Brzozowska z Zespołu Szkół Katolickich im Jana Pawła II w Śremie</t>
  </si>
  <si>
    <t>Zuzanna Grzezierska ze Szkoły Podstawowej nr 2 im. ks. P. Wawrzyniaka w Śremie</t>
  </si>
  <si>
    <t>Jakub Brzozowski z Zespołu Szkół Ogólnokształcących w Śremie</t>
  </si>
  <si>
    <t xml:space="preserve">Emilia Nowak ze Szkoły Podstawowej nr 10 w Lesznie </t>
  </si>
  <si>
    <t>Weronika Jaśkowiak ze Szkoły Podstawowej nr 12 w Lesznie</t>
  </si>
  <si>
    <t>Klaudia Wróbel z Zespołu Szkoły Podstawowej i Gimnazjum im. Jana Pawła II w Dąbrowie</t>
  </si>
  <si>
    <t>Oliwia Nowak z Miejskiego Ośrodka Kultury w Lesznie</t>
  </si>
  <si>
    <t xml:space="preserve"> Nikol Jakubowska ze Szkoły Podstawowej nr 4 im. Adama Mickiewicza w Lesznie</t>
  </si>
  <si>
    <t>Owieczki Jezusa ze Szkoły Podstawowej nr 62 w Poznaniu</t>
  </si>
  <si>
    <t>Jakub Kośmider i Grupa Wokalna z Gminnego Ośrodka Kultury w Zaniemyślu</t>
  </si>
  <si>
    <t>Kinga Kasperska z Zespołu Szkół Akademickich w Środzie Wielkopolskiej</t>
  </si>
  <si>
    <t>Zespół "MOKtoniki" z Miejskiego Ośrodka Kultury w Lesznie</t>
  </si>
  <si>
    <t>Marysia Polak ze Szkoły Podstawowej nr 12 w Lesznie</t>
  </si>
  <si>
    <t>Sonia Barbara Bilińska ze Szkoły Podstawowej nr 10 w Lesznie</t>
  </si>
  <si>
    <t>Zespół "Respect" z Miejskiego Ośrodka Kultury w Lesznie</t>
  </si>
  <si>
    <t xml:space="preserve">Martyna Kupijaj z Parafii Zmartwychwstania Pańskiego w Poznaniu </t>
  </si>
  <si>
    <t>Natalia Jakubczyk z Zespołu Szkół Akademickich w Środzie Wielkopolskiej</t>
  </si>
  <si>
    <t>Zuzanna Sobkowiak z Gminnego Ośrodka Kultury w Zaniemyślu</t>
  </si>
  <si>
    <t>Amelia Taborek z Gminnego Ośrodka Kultury w Zaniemyślu</t>
  </si>
  <si>
    <t xml:space="preserve">Zuzanna Sadowska ze Szkoły Podstawowej nr 1 w Lesznie </t>
  </si>
  <si>
    <t>Julia Modzelewicz ze Szkoły Podstawowej nr 2 w Zalasewie</t>
  </si>
  <si>
    <t>Zuzanna Stachowiak ze Szkoły Podstawowej z Odziałami Gimnazjalnymi w Grzebienisku</t>
  </si>
  <si>
    <t>Nicola Przybyła z Zespołu Szkolno-Przedszkolnego w Borku Wlkp.</t>
  </si>
  <si>
    <t>Nicole Antkowiak z Gminnego Ośrodka Kultury w Jaraczewie</t>
  </si>
  <si>
    <t>Kinga Mikołajczak z Gminnego Ośrodka Kultury w Jaraczewie</t>
  </si>
  <si>
    <t>Alan Biderman z Zespołu Szkół w Kąkolewie</t>
  </si>
  <si>
    <t>Angelika Chwastyniak z Zespołu Szkół w Kąkolewie</t>
  </si>
  <si>
    <t>Lena Kaczmarek z Zespołu Szkół w Kąkolewie</t>
  </si>
  <si>
    <t>Anna Katarzyńska z Zespołu Szkół w Kąkolewie</t>
  </si>
  <si>
    <t>Joanna Łuczak ze Szkoły Podstawowej im. Juliana Tuwima w Kobylinie</t>
  </si>
  <si>
    <t>Mikołaj Gadomski z Centrum Kultury w Książu Wlkp.</t>
  </si>
  <si>
    <t>Antonina Mikulska z Centrum Kultury w Książu Wlkp.</t>
  </si>
  <si>
    <t>Jędrzej Szukowski z Centrum Kultury w Książu Wlkp.</t>
  </si>
  <si>
    <t>Antonina Rosada ze Szkoły Podstawowej nr 84 im. Tadeusza Kościuszki w Poznaniu</t>
  </si>
  <si>
    <t>Maja Lepka z Parafii p.w. Matki Bożej Pocieszenia w Poznaniu</t>
  </si>
  <si>
    <t>Zofia Makieła z Parafii p.w. Matki Bożej Pocieszenia w Poznaniu</t>
  </si>
  <si>
    <t>Julia Patalon z Parafii p.w. Matki Bożej Pocieszenia w Poznaniu</t>
  </si>
  <si>
    <t xml:space="preserve">Zuzanna Skrobisz z Parafii p.w. Matki Bożej Pocieszenia w Poznaniu </t>
  </si>
  <si>
    <t>Schola "Maksymalna Chwała Boża" z Parafii p.w. Matki Bożej Pocieszenia w Poznaniu</t>
  </si>
  <si>
    <t>Joanna Pawałowska z Parafii pw. Matki Boskiej Wniebowziętej w Puszczykowie</t>
  </si>
  <si>
    <t>Schola Filii Dei z Parafii pw. Matki Boskiej Wniebowziętej w Puszczykowie</t>
  </si>
  <si>
    <t>Lena Wieland ze Szkoły Podstawowej nr 4 w Lesznie</t>
  </si>
  <si>
    <t>Amelia Jankowiak z Gminnego Ośrodka Kultury w Zaniemyślu</t>
  </si>
  <si>
    <t>Anita Kaźmierczak z Gminnego Ośrodka Kultury w Zaniemyślu</t>
  </si>
  <si>
    <t>Katarzyna Wróblewska z Zespołu Szkół w Boniewie</t>
  </si>
  <si>
    <t>Wiktoria Grzybek z Zespołu Szkoły Podstawowej i Gimnazjum im. Jana Pawła II w Dąbrowie</t>
  </si>
  <si>
    <t>Emilia Radziejewska z Zespołu Szkoły Podstawowej i Gimnazjum im. Jana Pawła II w Dąbrowie</t>
  </si>
  <si>
    <t>Zofia Andrzejczak z Prywatnej Szkoły Muzycznej im. Krzysztofa Komedy w Gostyniu</t>
  </si>
  <si>
    <t>Nikola Kordus z Prywatnej Szkoły Muzycznej im. Krzysztofa Komedy w Gostyniu</t>
  </si>
  <si>
    <t>Laura Kardasz ze Szkoły Podstawowej nr 6 im. Braci Barskich w Śremie</t>
  </si>
  <si>
    <t>Lena Koralewska ze Szkoły Podstawowej nr 2 im. ks. P. Wawrzyniaka w Śremie</t>
  </si>
  <si>
    <t>Matylda Skrobich ze Szkoły Podstawowej nr 6 im. Braci Barskich w Śremie</t>
  </si>
  <si>
    <t>Klara Ściubeł ze Szkoły Podstawowej nr 6 im. Braci Barskich w Śremie</t>
  </si>
  <si>
    <t>Anastazja Nowak ze Szkoły Podstawowej nr 2 w Zalasewie</t>
  </si>
  <si>
    <t>Amelia Jędrzejczyk z Zespołu Szkół Katolickich w Złotowie</t>
  </si>
  <si>
    <t>Marta Kończak z Prywatnej Szkoły Muzycznej im. Krzysztofa Komedy w Gostyniu</t>
  </si>
  <si>
    <t>Anna Opielewicz ze Szkoły Podstawowej nr 3 z Oddziałami Dwujęzycznymi w Gostyniu</t>
  </si>
  <si>
    <t>Nadia Sroka z Prywatnej Szkoły Muzycznej im. Krzysztofa Komedy w Gostyniu</t>
  </si>
  <si>
    <t>Ewa Nowaczyk z Zespołu Szkół w Kąkolewie</t>
  </si>
  <si>
    <t>Nina Żalik z Zespołu Szkół w Kąkolewie</t>
  </si>
  <si>
    <t>Oliwia Reszczyńska z Miejskiego Ośrodka Kultury w Lesznie</t>
  </si>
  <si>
    <t>Klaudia Ratajczak ze Szkoły Podstawowej Nr 10 z Oddziałami Gimnazjalnymi w Poznaniu</t>
  </si>
  <si>
    <t>Emilia Sarnowska ze Szkoły Podstawowej Nr 10 z Oddziałami Gimnazjalnymi w Poznaniu</t>
  </si>
  <si>
    <t>Natalia Orwat z Parafii p.w. Matki Bożej Pocieszenia w Poznaniu</t>
  </si>
  <si>
    <t xml:space="preserve">Nadia Grzymska z Zespołu Szkolno-Przedszkolnego im. Dr Wandy Błeńskiej w Niepruszewie </t>
  </si>
  <si>
    <t xml:space="preserve">Julia Kańduła z Zespołu Szkolno-Przedszkolnego im. Dr Wandy Błeńskiej w Niepruszewie </t>
  </si>
  <si>
    <t xml:space="preserve">Agata Suwiczak z Zespołu Szkolno-Przedszkolnego im. Dr Wandy Błeńskiej w Niepruszewie </t>
  </si>
  <si>
    <t xml:space="preserve">Zespół wokalny" Vivace" ze Szkoły Podstawowej w Pamiątkowie </t>
  </si>
  <si>
    <t>Teresa Hyżyk ze Szkoły Podstawowej im. Janusza Kusocińskiego w Dolsku</t>
  </si>
  <si>
    <t>Inez Odroniec z Parafii p.w. Matki Bożej Pocieszenia w Poznaniu</t>
  </si>
  <si>
    <t>Edyta Genczelewska z Zespołu Szkół Mechanicznych im. Józefa Piłsudskiego w Radziejowie</t>
  </si>
  <si>
    <t>Weronika Idczak z Zespołu Szkół Mechanicznych im. Józefa Piłsudskiego w Radziejowie</t>
  </si>
  <si>
    <t xml:space="preserve">Daria Dryer i Weronika Marciniak z Zespołu Szkół Politechnicznych w Śremie </t>
  </si>
  <si>
    <t>Marcelina Olejnik z Szamotulskiego Ośrodka Kultury</t>
  </si>
  <si>
    <t>Jagoda Jankowiak ze Szkoły Podstawowej z Odziałami Gimnazjalnymi w Grzebienisku</t>
  </si>
  <si>
    <t>L.OP.</t>
  </si>
  <si>
    <t>Kalina Perz - Klimkiewicz</t>
  </si>
  <si>
    <t>Zespół "Melodyjki" ze Szkoły Podstawowej w Dubinie</t>
  </si>
  <si>
    <t>DUBIN</t>
  </si>
  <si>
    <t>Lucyna Rajch</t>
  </si>
  <si>
    <t>Pociesz mnie</t>
  </si>
  <si>
    <t>JUTROSIN</t>
  </si>
  <si>
    <t>Zdumienie</t>
  </si>
  <si>
    <t>SMOLICE</t>
  </si>
  <si>
    <t>Zespół Wokalny "Ars Nova" z Zespołu Szkół im. Jana Pawła II w Jutrosinie</t>
  </si>
  <si>
    <t>Chwalcie Maryję</t>
  </si>
  <si>
    <t>Wiktoria Tatarek ze Szkoły Podstawowej w Jutrosinie</t>
  </si>
  <si>
    <t>Chwalę Ciebie Panie</t>
  </si>
  <si>
    <t>KROTOSZYN</t>
  </si>
  <si>
    <t>Alleluja, miłość twa</t>
  </si>
  <si>
    <t>Wierzę w ciebie Panie</t>
  </si>
  <si>
    <t>Jakub Krawczyk z Zespołu Szkół im. Jana Pawła II w Jutrosinie</t>
  </si>
  <si>
    <t>Dobra Matko i Królowo</t>
  </si>
  <si>
    <t>MILICZ</t>
  </si>
  <si>
    <t>Grupa "Smerfy" z Przedszkola nr 2 "Słoneczna Gromada" w Śremie</t>
  </si>
  <si>
    <t>Dzieci z Zakątka Małych Odkrywców Montessori</t>
  </si>
  <si>
    <t>Grupa "Wiewiórki" z Przedszkola nr 3 "Jarzębinka" w Śremie</t>
  </si>
  <si>
    <t>Zespół "Słoneczko" z Przedszkola im. św. Jana Pawła II prowadzone przez Zgromadzenie Sióstr św. Elżbiety w Lesznie</t>
  </si>
  <si>
    <t>Zespół "Cynamon" z Grzebieniska</t>
  </si>
  <si>
    <t>Zespół "MOKtony" z Miejskiego Ośrodka Kultury w Lesznie</t>
  </si>
  <si>
    <t>Zespół "Sursum Corda" z Poznania</t>
  </si>
  <si>
    <t>Karolina Wejner z Poznania</t>
  </si>
  <si>
    <t>Strażnik raju</t>
  </si>
  <si>
    <t>Barbara Pietrzak z Liceum im. Ignacego Paderewskiego w Poznaniu</t>
  </si>
  <si>
    <t>Julia Trawińska i Oliwia Luto Studio Piosenki "Melody" w Śremie</t>
  </si>
  <si>
    <t>Katarzyna Hoffa z Zespołu Szkół Ogólnokształcących w Śremie</t>
  </si>
  <si>
    <t>Anita Talarczyk z Zespołu Szkół Ogólnokształcących w Śremie</t>
  </si>
  <si>
    <t>Anna Laska – Szmyt</t>
  </si>
  <si>
    <t>Paulina Owczarczak i Joanna Gościniak z Parafii p.w. NMP Niepokalanie Poczętej we Włościejewkach</t>
  </si>
  <si>
    <t>Monika Bździak z Grzebieniska</t>
  </si>
  <si>
    <t>Studentka</t>
  </si>
  <si>
    <t>Czas nas uczy pogody</t>
  </si>
  <si>
    <t>Oceany</t>
  </si>
  <si>
    <t>Chórek "Aureolka blue" z Zespołu Szkolno – Przedszkolnego z Klasami Gimnazjalnymi im. Jana Brzechwy w Dopiewie</t>
  </si>
  <si>
    <t>Przy sercu Twoim</t>
  </si>
  <si>
    <t>Zespół "Parafialne Serduszka" z Parafii p.w. św. Wawrzyńca w Niepruszewie</t>
  </si>
  <si>
    <t xml:space="preserve">Schola Osiedle Kwiatowe - SOK z Parafii p.w. Św. Jadwigi Śląskiej w Poznaniu </t>
  </si>
  <si>
    <t>Schola Verniculi Dei z Parafii p.w. Matki Bożej Pocieszenia w Poznaniu</t>
  </si>
  <si>
    <t>Będę tańczył przed Twoim tronem</t>
  </si>
  <si>
    <t>Zespół ze Szkoły Podstawowej w Pyszącej</t>
  </si>
  <si>
    <t>Jagoda Błażejczak Studio Piosenki "Melody" w Śremie</t>
  </si>
  <si>
    <t>Olga Menzel Studio Piosenki "Melody" w Śremie</t>
  </si>
  <si>
    <t>Zespół wokalny Studio Piosenki "Melody" w Śremie</t>
  </si>
  <si>
    <t>Magdalena Młodawska Studio Piosenki "Melody" w Śremie</t>
  </si>
  <si>
    <t xml:space="preserve">Anna Laska – Szmyt </t>
  </si>
  <si>
    <t>Zespół "CANTUS" z Parafi NMP Niepokalanie Poczętej we Włościejewkach</t>
  </si>
  <si>
    <t>Grupa "Niezapominajki" z Przedszkola nr 7 im. Janka Wędrowniczka w Śremie</t>
  </si>
  <si>
    <t>Michalina Adamska ze Szkoły Podstawowej nr 4 im. Adama Mickiewicza w Lesznie</t>
  </si>
  <si>
    <t>Zuzanna Kaczmarek Fundacja Centrum Sztuki Integracja w Lesznie</t>
  </si>
  <si>
    <t>Zbawca, on przenosi góry</t>
  </si>
  <si>
    <t>Zespół "ARABESKA 2" Klub "Na Piętrze" Spółdzielni Mieszkaniowej "Przylesie" w Lesznie</t>
  </si>
  <si>
    <t>Anna Dylak ze Szkoły Podstawowej nr 62 w Poznaniu</t>
  </si>
  <si>
    <t xml:space="preserve">Schola "Załoga Pana Boga" z Parafii Zmartwychwstania Pańskiego w Poznaniu </t>
  </si>
  <si>
    <t>Zespół "Melody Team" ze Szkoły Podstawowej nr 2 w Zalasewie</t>
  </si>
  <si>
    <t>Lidia Figaniak z Zespołu Szkoły Podstawowej i Gimnazjum im. Jana Pawła II w Dąbrowie</t>
  </si>
  <si>
    <t>Angelika Cicha i Zuzanna Małecka z Zespołu Szkół w Kąkolewie</t>
  </si>
  <si>
    <t>Anita Szymanowska</t>
  </si>
  <si>
    <t>Antonina Wachowska z Jerki</t>
  </si>
  <si>
    <t>Chór im. św. Rity ze Szkoły Podstawowej im. Tadeusza Kościuszki w Kwilczu</t>
  </si>
  <si>
    <t>Marcelina Furmaniak ze Szkoły Podstawowej nr 2 im. Obrońców Polskiego Morza w Lesznie</t>
  </si>
  <si>
    <t>Aleksander Merda ze Szkoły Podstawowej nr 2 im. Obrońców Polskiego Morza w Lesznie</t>
  </si>
  <si>
    <t>Monika Słomińska z Leszna</t>
  </si>
  <si>
    <t>Schola "Rybki Świętego Antoniego" z Parafii pw. Świętego Antoniego w Lesznie</t>
  </si>
  <si>
    <t>Sara Majchrzak Klub "Na Piętrze" Spółdzielni Mieszkaniowej "Przylesie" w Lesznie</t>
  </si>
  <si>
    <t>Zespół "Wesołe Nutki" ze Szkoły Podstawowej im. gen. Józefa Wybickiego w Manieczkach</t>
  </si>
  <si>
    <t>Zespół ze Szkoły Podstawowej w Parczewie</t>
  </si>
  <si>
    <t>Zespół "REDEMI" z Parafii Chrystusa Odkupiciela w Poznaniu</t>
  </si>
  <si>
    <t>Maciej Niemir
Małgorzata Niemir</t>
  </si>
  <si>
    <t>Katarzyna Rynarzewska i Julia Czajkowska z Parafii p.w. Nawrócenia Świętego Pawła w Poznaniu</t>
  </si>
  <si>
    <t>Schola "Nawróconego Świętego Pawła" z Parafii p.w. Nawrócenia Świętego Pawła w Poznaniu</t>
  </si>
  <si>
    <t>Zespół ze Szkoły Podstawowej nr 2 im. ks. P. Wawrzyniaka w Śremie</t>
  </si>
  <si>
    <t>Zespół z Zespołu Szkół Akademickich w Środzie Wielkopolskiej</t>
  </si>
  <si>
    <t>Oliwia Fic Studio Piosenki Gminnego Ośrodka Kultury we Włoszakowicach</t>
  </si>
  <si>
    <t>Urszula Wiśniewska i Martyna Dryer ze Śremu</t>
  </si>
  <si>
    <t>Zespół "Tęcza" ze Szkoły Podstawowej im. Marii Konopnickiej w Krzycku Wielkim</t>
  </si>
  <si>
    <t>Już nie sam</t>
  </si>
  <si>
    <t>Katarzyna Płaczek z Zespołu Szkół im. Jana Pawła II w Jutrosinie</t>
  </si>
  <si>
    <t>Edyta Witkowska-Opas</t>
  </si>
  <si>
    <t>Zespół "MUZOLKI" z Centrum Kultury w Śmiglu</t>
  </si>
  <si>
    <t>Melisa Pasoń ze Szkoły Podstawowej nr 2 im. Obrońców Polskiego Morza w Lesznie</t>
  </si>
  <si>
    <t>XXVII OGÓLNOPOLSKI
PRZEGLĄD PIOSENKI RELIGIJNEJ                                              
ŚREMSONG' 2018</t>
  </si>
  <si>
    <t>Marta Wyrzykiewicz i Adrianna Pruchnik ze Szkoły Podstawowej nr 2 im. ks. P. Wawrzyniaka w Śremie</t>
  </si>
  <si>
    <t>Zuzanna Płaczek ze Szkoły Podstawowej w Smolicach</t>
  </si>
  <si>
    <t>Grupa "Skrzaty" z Publicznego Przedszkola "Niezapominajka" prowadzonego przez Zgromadzenie Sióstr św. Elżbiety w Śremie</t>
  </si>
  <si>
    <t>Grupa "Motylki" z Przedszkola "Słoneczna Szóstka" z Odziałami Zamiejscowymi w Śremie</t>
  </si>
  <si>
    <t>3 - 0</t>
  </si>
  <si>
    <t>SZKOŁY PODSTAWOWE cz. I
poniedziałek, 21 MAJA godz. 10:00</t>
  </si>
  <si>
    <t>GIMNAZJUM</t>
  </si>
  <si>
    <t>Nadia Bachórz Ognisko Muzyczne "Pianoforte" w Krotoszynie</t>
  </si>
  <si>
    <t>Aleksandra Krzyżoszczak Ognisko Muzyczne "Pianoforte" w Krotoszynie</t>
  </si>
  <si>
    <t>Katarzyna Krzyżoszczak Ognisko Muzyczne "Pianoforte" w Krotoszynie</t>
  </si>
  <si>
    <t>Marta Krzyżosiak Społeczne Ognisko Artystyczne "Mezzo Forte" w Miliczu</t>
  </si>
  <si>
    <t>LO</t>
  </si>
  <si>
    <t>SZKOŁY PODSTAWOWE - KLASA 7, GIMNAZJA
środa, 23 MAJA godz. 10:00</t>
  </si>
  <si>
    <t xml:space="preserve">Wolę niebo </t>
  </si>
  <si>
    <t xml:space="preserve">Barbara Mądra </t>
  </si>
  <si>
    <t>Ave Maria</t>
  </si>
  <si>
    <t>Michalina Matuszak ze Społecznego Ogniska Muzycznego im. Alfonsa Kowalskiego w Jarocinie</t>
  </si>
  <si>
    <t>Daria Kańduła z Zespołu Szkolno-Przedszkolnego im. Dr Wandy Błeńskiej w Niepruszewie</t>
  </si>
  <si>
    <t>Marta Mikołajczak, Piotr Andrzejczak i Martyna Andrzejczak z Niepublicznego Gimnazjum im. Jana Heweliusza w Potarzycy</t>
  </si>
  <si>
    <t>SZKOŁY PODSTAWOWE CZ. III, SZKOŁY PONADGIMNAZJALNE I UCZELNIE WYŻSZE 
czwartek, 24 MAJA godz. 10:00</t>
  </si>
  <si>
    <t>SZKOŁA PODSTAWOWA</t>
  </si>
  <si>
    <t>Józef Nowacki ze Szkoły Podstawowej nr 2 im. Obrońców Polskiego Morza w Lesznie</t>
  </si>
  <si>
    <t>Paulina Świętek ze Szkoły Podstawowej nr 2 im. Obrońców Polskiego Morza w Lesznie</t>
  </si>
  <si>
    <t>Marianna Tomaszewska ze Szkoły Podstawowej nr 2 im. Obrońców Polskiego Morza w Lesznie</t>
  </si>
  <si>
    <t xml:space="preserve">Laura Kuropka z Akademii Odkrywców Dwujęzycznej Niepublicznej Szkoły Podstawowej w Lesznie </t>
  </si>
  <si>
    <t xml:space="preserve">GIMNAZJUM </t>
  </si>
  <si>
    <t>-</t>
  </si>
  <si>
    <t>Zbigniew Hoffa</t>
  </si>
  <si>
    <t>LP. D.</t>
  </si>
  <si>
    <t>LP. O.</t>
  </si>
  <si>
    <t>Zuzanna Ginter, Julia Tolwaj i Piotr Duda z Oddziału Przedszkolnego Szkoły Podstawowej im. Powstańców Wlkp. w Pyszącej</t>
  </si>
  <si>
    <t>Zespół "Quercus Fortis" z Zespołu Szkoły Podstawowej i Gimnazjum im. Jana Pawła II w Dąbrowie</t>
  </si>
  <si>
    <t>Yeshua</t>
  </si>
  <si>
    <t>Leć muzyczko</t>
  </si>
  <si>
    <t>Chcemy Ciebie wielbić</t>
  </si>
  <si>
    <t>My chcemy więcej Ciebie</t>
  </si>
  <si>
    <t>Kto zaufał Ci</t>
  </si>
  <si>
    <t>Zespół "Dziewczyny z 7c" ze Szkoły Podstawowej nr 62 w Poznaniu</t>
  </si>
  <si>
    <t>TY, Światłość dnia</t>
  </si>
  <si>
    <t>Już się stało tyle szczęścia</t>
  </si>
  <si>
    <t>Oddaję ci życie swe</t>
  </si>
  <si>
    <t>Mój Jezu, mój Zbawco</t>
  </si>
  <si>
    <t>Ave Maria - Gdy klęczę przed tobą</t>
  </si>
  <si>
    <t>Weronika Maciejewska ze Szkoły Podstawowej nr 1 im. Mikołaja Kopernika w Śremie</t>
  </si>
  <si>
    <t xml:space="preserve">Ilona Zachariasz </t>
  </si>
  <si>
    <t>List do Boga</t>
  </si>
  <si>
    <t>Dobrochna Wójkiewicz ze Szkoły Podstawowej nr 1 im. Mikołaja Kopernika w Śremie</t>
  </si>
  <si>
    <t>Jakub Pietruszka z Domu Kultury w Rawiczu</t>
  </si>
  <si>
    <t>Wieża Babel</t>
  </si>
  <si>
    <t>Jowita Augustyniak</t>
  </si>
  <si>
    <t>Weronika Marchewka z Domu Kultury w Rawiczu</t>
  </si>
  <si>
    <t>Kwintet wokalny "Kameleon"  z Domu Kultury w Rawiczu</t>
  </si>
  <si>
    <t>Zuzanna Kędzia z Domu Kultury w Rawiczu</t>
  </si>
  <si>
    <t>Magdalena Odżywałek z Domu Kultury w Rawiczu</t>
  </si>
  <si>
    <t>Alleluja miłość Twa</t>
  </si>
  <si>
    <t>RAWICZ</t>
  </si>
  <si>
    <t>Zespół z klasy 1C z Katolickiej Publicznej Szkoły Podstawowej im. św. Jana Pawła II w Śremie</t>
  </si>
  <si>
    <t>Agata Drymel</t>
  </si>
  <si>
    <t>Tak to tak, nie to nie</t>
  </si>
  <si>
    <t>Marana tha</t>
  </si>
  <si>
    <t>Wiktoria Białasik ze Studium Muzycznego przy Szkole Muzycznej w Lesznie</t>
  </si>
  <si>
    <t xml:space="preserve">Monika Myler </t>
  </si>
  <si>
    <t>Mój Jezu, Mój Zbawco</t>
  </si>
  <si>
    <t>Alicja Szymańska z Zespołu Szkół Katolickich im. św. Jana Pawła II w Śremie</t>
  </si>
  <si>
    <t>Być bliżej Ciebie chcę</t>
  </si>
  <si>
    <t>Chwalcie Pana niebios</t>
  </si>
  <si>
    <t>Bóg pociesza nas</t>
  </si>
  <si>
    <t>Zosia Klimaszewska z Poznańskiej Ogólnokształcącej Szkoły Muzycznej nr 2 w Poznaniu</t>
  </si>
  <si>
    <t>Po prostu jaśniej</t>
  </si>
  <si>
    <t>Credo</t>
  </si>
  <si>
    <t>Grupa "Pszczółki" z Przedszkola z Oddziałami Integracyjnymi nr 5 "Mali Przyrodnicy" w Śremie</t>
  </si>
  <si>
    <t xml:space="preserve">Joanna Klupś   </t>
  </si>
  <si>
    <t>Niechaj z nami będzie Pan</t>
  </si>
  <si>
    <t>Sen o Katyniu</t>
  </si>
  <si>
    <t xml:space="preserve"> GIMNAZJUM </t>
  </si>
  <si>
    <t>ZBRUDZEWO</t>
  </si>
  <si>
    <t>Błogosławiony Pan Opoka moja</t>
  </si>
  <si>
    <t>s. Joanna Hofman CSDC</t>
  </si>
  <si>
    <t>Dzieci z Przedszkola Językowego "Kinderki.pl" w Śremie</t>
  </si>
  <si>
    <t>Zespół Szkoły Podstawowej w Zbrudzewie "Śpiewando"</t>
  </si>
  <si>
    <t>Nocna rozmowa</t>
  </si>
  <si>
    <t>Justyna Rybka</t>
  </si>
  <si>
    <t xml:space="preserve">Wiktoria Lewandowska </t>
  </si>
  <si>
    <t>ZWOLA</t>
  </si>
  <si>
    <t>Tadeusz Lewandowski</t>
  </si>
  <si>
    <t>Alleluja</t>
  </si>
  <si>
    <t>Patrycja Rybka  z Zespołu Szkół Ogólnokształcących w Śremie</t>
  </si>
  <si>
    <t>Oliwia Kaczmarek  z Zespołu Szkół Ogólnokształcących w Śremie</t>
  </si>
  <si>
    <t>Maryjo, śliczna Pani</t>
  </si>
  <si>
    <t>Ilona Chmiel</t>
  </si>
  <si>
    <t>Kacper Skrzypczak  z Zespołu Szkół Ogólnokształcących w Śremie</t>
  </si>
  <si>
    <t>DANE NA DZIEŃ 11 MAJA 2018</t>
  </si>
</sst>
</file>

<file path=xl/styles.xml><?xml version="1.0" encoding="utf-8"?>
<styleSheet xmlns="http://schemas.openxmlformats.org/spreadsheetml/2006/main">
  <fonts count="27">
    <font>
      <sz val="11"/>
      <color theme="1"/>
      <name val="Czcionka tekstu podstawowego"/>
      <family val="2"/>
      <charset val="238"/>
    </font>
    <font>
      <b/>
      <sz val="14"/>
      <color indexed="8"/>
      <name val="Czcionka tekstu podstawowego"/>
      <charset val="238"/>
    </font>
    <font>
      <sz val="10"/>
      <name val="Arial"/>
      <family val="2"/>
      <charset val="238"/>
    </font>
    <font>
      <b/>
      <sz val="22"/>
      <color indexed="10"/>
      <name val="Arial"/>
      <family val="2"/>
      <charset val="238"/>
    </font>
    <font>
      <b/>
      <sz val="2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indexed="8"/>
      <name val="Czcionka tekstu podstawowego"/>
      <charset val="238"/>
    </font>
    <font>
      <sz val="18"/>
      <color indexed="8"/>
      <name val="Czcionka tekstu podstawowego"/>
      <charset val="238"/>
    </font>
    <font>
      <b/>
      <sz val="11"/>
      <color indexed="8"/>
      <name val="Czcionka tekstu podstawowego"/>
    </font>
    <font>
      <b/>
      <sz val="11"/>
      <color indexed="8"/>
      <name val="Arial"/>
      <family val="2"/>
      <charset val="238"/>
    </font>
    <font>
      <sz val="18"/>
      <color indexed="8"/>
      <name val="Czcionka tekstu podstawowego"/>
      <family val="2"/>
      <charset val="238"/>
    </font>
    <font>
      <b/>
      <i/>
      <sz val="14"/>
      <color indexed="8"/>
      <name val="Czcionka tekstu podstawowego"/>
      <charset val="238"/>
    </font>
    <font>
      <b/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8"/>
      <name val="Arial"/>
      <family val="2"/>
      <charset val="238"/>
    </font>
    <font>
      <b/>
      <sz val="11"/>
      <color rgb="FFFF0000"/>
      <name val="Czcionka tekstu podstawowego"/>
      <charset val="238"/>
    </font>
    <font>
      <b/>
      <sz val="16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color rgb="FFFFC000"/>
      <name val="Czcionka tekstu podstawowego"/>
      <family val="2"/>
      <charset val="238"/>
    </font>
    <font>
      <sz val="11"/>
      <color rgb="FF00B0F0"/>
      <name val="Czcionka tekstu podstawowego"/>
      <charset val="238"/>
    </font>
    <font>
      <sz val="11"/>
      <color rgb="FF00B0F0"/>
      <name val="Czcionka tekstu podstawowego"/>
      <family val="2"/>
      <charset val="238"/>
    </font>
    <font>
      <b/>
      <sz val="11"/>
      <name val="Czcionka tekstu podstawowego"/>
    </font>
    <font>
      <sz val="18"/>
      <name val="Czcionka tekstu podstawowego"/>
      <family val="2"/>
      <charset val="238"/>
    </font>
    <font>
      <sz val="18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5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/>
    <xf numFmtId="0" fontId="12" fillId="0" borderId="0" xfId="0" applyFont="1" applyBorder="1" applyAlignment="1">
      <alignment horizontal="center" vertical="center"/>
    </xf>
    <xf numFmtId="0" fontId="0" fillId="0" borderId="0" xfId="0" applyFont="1"/>
    <xf numFmtId="0" fontId="5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/>
    <xf numFmtId="0" fontId="7" fillId="0" borderId="3" xfId="0" applyFont="1" applyBorder="1" applyAlignment="1">
      <alignment horizontal="center"/>
    </xf>
    <xf numFmtId="0" fontId="15" fillId="0" borderId="3" xfId="1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21" fillId="0" borderId="0" xfId="0" applyFont="1" applyBorder="1"/>
    <xf numFmtId="0" fontId="22" fillId="0" borderId="0" xfId="0" applyFont="1"/>
    <xf numFmtId="0" fontId="23" fillId="0" borderId="0" xfId="0" applyFont="1"/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wrapText="1"/>
    </xf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 wrapText="1" shrinkToFit="1"/>
    </xf>
    <xf numFmtId="0" fontId="24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4" fillId="3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4" borderId="0" xfId="1" applyFont="1" applyFill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7"/>
  <sheetViews>
    <sheetView tabSelected="1" topLeftCell="A173" zoomScale="85" zoomScaleNormal="85" workbookViewId="0">
      <selection activeCell="M179" sqref="M179"/>
    </sheetView>
  </sheetViews>
  <sheetFormatPr defaultRowHeight="14.25"/>
  <cols>
    <col min="2" max="2" width="10.25" customWidth="1"/>
    <col min="3" max="3" width="16.25" bestFit="1" customWidth="1"/>
    <col min="4" max="4" width="24.5" customWidth="1"/>
    <col min="5" max="5" width="7.5" customWidth="1"/>
    <col min="6" max="6" width="21.625" customWidth="1"/>
    <col min="7" max="7" width="11.125" customWidth="1"/>
    <col min="8" max="8" width="19.125" customWidth="1"/>
    <col min="9" max="9" width="10.875" bestFit="1" customWidth="1"/>
    <col min="10" max="10" width="14.5" customWidth="1"/>
  </cols>
  <sheetData>
    <row r="1" spans="1:10">
      <c r="B1" s="55" t="s">
        <v>444</v>
      </c>
      <c r="C1" s="55"/>
      <c r="D1" s="55"/>
      <c r="E1" s="55"/>
      <c r="F1" s="55"/>
      <c r="G1" s="55"/>
      <c r="H1" s="55"/>
      <c r="I1" s="55"/>
      <c r="J1" s="56"/>
    </row>
    <row r="2" spans="1:10">
      <c r="B2" s="55"/>
      <c r="C2" s="55"/>
      <c r="D2" s="55"/>
      <c r="E2" s="55"/>
      <c r="F2" s="55"/>
      <c r="G2" s="55"/>
      <c r="H2" s="55"/>
      <c r="I2" s="55"/>
      <c r="J2" s="56"/>
    </row>
    <row r="3" spans="1:10" ht="14.25" customHeight="1">
      <c r="A3" s="58" t="s">
        <v>352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4.25" customHeight="1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0" ht="14.25" customHeight="1">
      <c r="A5" s="58"/>
      <c r="B5" s="58"/>
      <c r="C5" s="58"/>
      <c r="D5" s="58"/>
      <c r="E5" s="58"/>
      <c r="F5" s="58"/>
      <c r="G5" s="58"/>
      <c r="H5" s="58"/>
      <c r="I5" s="58"/>
      <c r="J5" s="58"/>
    </row>
    <row r="6" spans="1:10" ht="14.25" customHeight="1">
      <c r="A6" s="58"/>
      <c r="B6" s="58"/>
      <c r="C6" s="58"/>
      <c r="D6" s="58"/>
      <c r="E6" s="58"/>
      <c r="F6" s="58"/>
      <c r="G6" s="58"/>
      <c r="H6" s="58"/>
      <c r="I6" s="58"/>
      <c r="J6" s="58"/>
    </row>
    <row r="7" spans="1:10" ht="14.25" customHeight="1">
      <c r="A7" s="58"/>
      <c r="B7" s="58"/>
      <c r="C7" s="58"/>
      <c r="D7" s="58"/>
      <c r="E7" s="58"/>
      <c r="F7" s="58"/>
      <c r="G7" s="58"/>
      <c r="H7" s="58"/>
      <c r="I7" s="58"/>
      <c r="J7" s="58"/>
    </row>
    <row r="8" spans="1:10" ht="27.75" customHeight="1">
      <c r="A8" s="58"/>
      <c r="B8" s="58"/>
      <c r="C8" s="58"/>
      <c r="D8" s="58"/>
      <c r="E8" s="58"/>
      <c r="F8" s="58"/>
      <c r="G8" s="58"/>
      <c r="H8" s="58"/>
      <c r="I8" s="58"/>
      <c r="J8" s="58"/>
    </row>
    <row r="9" spans="1:10" ht="14.25" customHeight="1">
      <c r="A9" s="57" t="s">
        <v>0</v>
      </c>
      <c r="B9" s="57"/>
      <c r="C9" s="57"/>
      <c r="D9" s="57"/>
      <c r="E9" s="57"/>
      <c r="F9" s="57"/>
      <c r="G9" s="57"/>
      <c r="H9" s="57"/>
      <c r="I9" s="57"/>
      <c r="J9" s="57"/>
    </row>
    <row r="10" spans="1:10" ht="14.2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</row>
    <row r="11" spans="1:10" ht="14.2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</row>
    <row r="12" spans="1:10" ht="15" customHeight="1" thickBot="1">
      <c r="A12" s="57"/>
      <c r="B12" s="57"/>
      <c r="C12" s="57"/>
      <c r="D12" s="57"/>
      <c r="E12" s="57"/>
      <c r="F12" s="57"/>
      <c r="G12" s="57"/>
      <c r="H12" s="57"/>
      <c r="I12" s="57"/>
      <c r="J12" s="57"/>
    </row>
    <row r="13" spans="1:10" ht="32.25" thickBot="1">
      <c r="A13" s="1" t="s">
        <v>382</v>
      </c>
      <c r="B13" s="1" t="s">
        <v>381</v>
      </c>
      <c r="C13" s="1" t="s">
        <v>1</v>
      </c>
      <c r="D13" s="2" t="s">
        <v>2</v>
      </c>
      <c r="E13" s="2" t="s">
        <v>3</v>
      </c>
      <c r="F13" s="2" t="s">
        <v>4</v>
      </c>
      <c r="G13" s="2" t="s">
        <v>267</v>
      </c>
      <c r="H13" s="2" t="s">
        <v>5</v>
      </c>
      <c r="I13" s="2" t="s">
        <v>6</v>
      </c>
      <c r="J13" s="3" t="s">
        <v>7</v>
      </c>
    </row>
    <row r="14" spans="1:10" ht="90.75" thickBot="1">
      <c r="A14" s="4">
        <v>1</v>
      </c>
      <c r="B14" s="4">
        <v>1</v>
      </c>
      <c r="C14" s="5" t="s">
        <v>11</v>
      </c>
      <c r="D14" s="5" t="s">
        <v>289</v>
      </c>
      <c r="E14" s="5">
        <v>25</v>
      </c>
      <c r="F14" s="5" t="s">
        <v>62</v>
      </c>
      <c r="G14" s="5">
        <v>1</v>
      </c>
      <c r="H14" s="5" t="s">
        <v>63</v>
      </c>
      <c r="I14" s="5">
        <v>30</v>
      </c>
      <c r="J14" s="5"/>
    </row>
    <row r="15" spans="1:10" ht="90.75" thickBot="1">
      <c r="A15" s="4">
        <v>2</v>
      </c>
      <c r="B15" s="4">
        <v>2</v>
      </c>
      <c r="C15" s="17" t="s">
        <v>65</v>
      </c>
      <c r="D15" s="5" t="s">
        <v>383</v>
      </c>
      <c r="E15" s="5">
        <v>3</v>
      </c>
      <c r="F15" s="5" t="s">
        <v>66</v>
      </c>
      <c r="G15" s="5">
        <v>1</v>
      </c>
      <c r="H15" s="5" t="s">
        <v>67</v>
      </c>
      <c r="I15" s="5">
        <v>0</v>
      </c>
      <c r="J15" s="5"/>
    </row>
    <row r="16" spans="1:10" ht="90.75" thickBot="1">
      <c r="A16" s="4">
        <v>3</v>
      </c>
      <c r="B16" s="4">
        <v>3</v>
      </c>
      <c r="C16" s="6" t="s">
        <v>15</v>
      </c>
      <c r="D16" s="7" t="s">
        <v>355</v>
      </c>
      <c r="E16" s="7">
        <v>10</v>
      </c>
      <c r="F16" s="5" t="s">
        <v>50</v>
      </c>
      <c r="G16" s="5">
        <v>1</v>
      </c>
      <c r="H16" s="5" t="s">
        <v>49</v>
      </c>
      <c r="I16" s="7">
        <v>0</v>
      </c>
      <c r="J16" s="5"/>
    </row>
    <row r="17" spans="1:10" ht="60.75" thickBot="1">
      <c r="A17" s="4">
        <v>4</v>
      </c>
      <c r="B17" s="4">
        <v>4</v>
      </c>
      <c r="C17" s="5" t="s">
        <v>15</v>
      </c>
      <c r="D17" s="5" t="s">
        <v>286</v>
      </c>
      <c r="E17" s="5">
        <v>6</v>
      </c>
      <c r="F17" s="5" t="s">
        <v>66</v>
      </c>
      <c r="G17" s="5">
        <v>0</v>
      </c>
      <c r="H17" s="5" t="s">
        <v>142</v>
      </c>
      <c r="I17" s="5">
        <v>0</v>
      </c>
      <c r="J17" s="5"/>
    </row>
    <row r="18" spans="1:10" ht="45.75" thickBot="1">
      <c r="A18" s="4">
        <v>5</v>
      </c>
      <c r="B18" s="4">
        <v>5</v>
      </c>
      <c r="C18" s="5" t="s">
        <v>15</v>
      </c>
      <c r="D18" s="5" t="s">
        <v>288</v>
      </c>
      <c r="E18" s="5">
        <v>6</v>
      </c>
      <c r="F18" s="5" t="s">
        <v>146</v>
      </c>
      <c r="G18" s="5">
        <v>1</v>
      </c>
      <c r="H18" s="5" t="s">
        <v>147</v>
      </c>
      <c r="I18" s="5">
        <v>0</v>
      </c>
      <c r="J18" s="3"/>
    </row>
    <row r="19" spans="1:10" ht="60.75" thickBot="1">
      <c r="A19" s="50">
        <v>6</v>
      </c>
      <c r="B19" s="4">
        <v>6</v>
      </c>
      <c r="C19" s="17" t="s">
        <v>15</v>
      </c>
      <c r="D19" s="17" t="s">
        <v>318</v>
      </c>
      <c r="E19" s="17">
        <v>5</v>
      </c>
      <c r="F19" s="17" t="s">
        <v>145</v>
      </c>
      <c r="G19" s="17">
        <v>1</v>
      </c>
      <c r="H19" s="17" t="s">
        <v>183</v>
      </c>
      <c r="I19" s="17">
        <v>0</v>
      </c>
      <c r="J19" s="17"/>
    </row>
    <row r="20" spans="1:10" ht="30.75" thickBot="1">
      <c r="A20" s="50">
        <v>7</v>
      </c>
      <c r="B20" s="4">
        <v>7</v>
      </c>
      <c r="C20" s="17" t="s">
        <v>15</v>
      </c>
      <c r="D20" s="17" t="s">
        <v>287</v>
      </c>
      <c r="E20" s="17">
        <v>12</v>
      </c>
      <c r="F20" s="17" t="s">
        <v>38</v>
      </c>
      <c r="G20" s="17">
        <v>1</v>
      </c>
      <c r="H20" s="41" t="s">
        <v>357</v>
      </c>
      <c r="I20" s="17">
        <v>0</v>
      </c>
      <c r="J20" s="17"/>
    </row>
    <row r="21" spans="1:10" ht="60.75" thickBot="1">
      <c r="A21" s="50">
        <v>8</v>
      </c>
      <c r="B21" s="4">
        <v>8</v>
      </c>
      <c r="C21" s="17" t="s">
        <v>15</v>
      </c>
      <c r="D21" s="17" t="s">
        <v>356</v>
      </c>
      <c r="E21" s="17">
        <v>10</v>
      </c>
      <c r="F21" s="17" t="s">
        <v>72</v>
      </c>
      <c r="G21" s="17">
        <v>1</v>
      </c>
      <c r="H21" s="17" t="s">
        <v>24</v>
      </c>
      <c r="I21" s="17">
        <v>0</v>
      </c>
      <c r="J21" s="17"/>
    </row>
    <row r="22" spans="1:10" ht="45.75" thickBot="1">
      <c r="A22" s="50">
        <v>9</v>
      </c>
      <c r="B22" s="4">
        <v>9</v>
      </c>
      <c r="C22" s="17" t="s">
        <v>15</v>
      </c>
      <c r="D22" s="17" t="s">
        <v>431</v>
      </c>
      <c r="E22" s="39">
        <v>20</v>
      </c>
      <c r="F22" s="39" t="s">
        <v>75</v>
      </c>
      <c r="G22" s="39">
        <v>4</v>
      </c>
      <c r="H22" s="39" t="s">
        <v>76</v>
      </c>
      <c r="I22" s="39">
        <v>0</v>
      </c>
      <c r="J22" s="17"/>
    </row>
    <row r="23" spans="1:10" s="37" customFormat="1" ht="60.75" thickBot="1">
      <c r="A23" s="50">
        <v>10</v>
      </c>
      <c r="B23" s="4">
        <v>10</v>
      </c>
      <c r="C23" s="17" t="s">
        <v>15</v>
      </c>
      <c r="D23" s="17" t="s">
        <v>423</v>
      </c>
      <c r="E23" s="39">
        <v>4</v>
      </c>
      <c r="F23" s="39" t="s">
        <v>424</v>
      </c>
      <c r="G23" s="39">
        <v>1</v>
      </c>
      <c r="H23" s="39" t="s">
        <v>425</v>
      </c>
      <c r="I23" s="39">
        <v>0</v>
      </c>
      <c r="J23" s="17"/>
    </row>
    <row r="24" spans="1:10" ht="23.25">
      <c r="B24" s="9"/>
      <c r="C24" s="10"/>
      <c r="D24" s="10"/>
      <c r="E24" s="11">
        <f>SUM(E14:E23)</f>
        <v>101</v>
      </c>
      <c r="F24" s="11" t="s">
        <v>8</v>
      </c>
      <c r="G24" s="11">
        <f>SUM(G14:G23)</f>
        <v>12</v>
      </c>
      <c r="H24" s="11"/>
      <c r="I24" s="11">
        <f>SUM(I14:I23)</f>
        <v>30</v>
      </c>
      <c r="J24" s="12"/>
    </row>
    <row r="29" spans="1:10" ht="14.25" customHeight="1">
      <c r="A29" s="59" t="s">
        <v>358</v>
      </c>
      <c r="B29" s="59"/>
      <c r="C29" s="59"/>
      <c r="D29" s="59"/>
      <c r="E29" s="59"/>
      <c r="F29" s="59"/>
      <c r="G29" s="59"/>
      <c r="H29" s="59"/>
      <c r="I29" s="59"/>
      <c r="J29" s="59"/>
    </row>
    <row r="30" spans="1:10" ht="14.2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</row>
    <row r="31" spans="1:10" ht="14.2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</row>
    <row r="32" spans="1:10" ht="15" customHeight="1" thickBot="1">
      <c r="A32" s="60"/>
      <c r="B32" s="60"/>
      <c r="C32" s="60"/>
      <c r="D32" s="60"/>
      <c r="E32" s="60"/>
      <c r="F32" s="60"/>
      <c r="G32" s="60"/>
      <c r="H32" s="60"/>
      <c r="I32" s="60"/>
      <c r="J32" s="60"/>
    </row>
    <row r="33" spans="1:10" ht="32.25" thickBot="1">
      <c r="A33" s="1" t="s">
        <v>382</v>
      </c>
      <c r="B33" s="1" t="s">
        <v>381</v>
      </c>
      <c r="C33" s="13" t="s">
        <v>1</v>
      </c>
      <c r="D33" s="14" t="s">
        <v>2</v>
      </c>
      <c r="E33" s="14" t="s">
        <v>3</v>
      </c>
      <c r="F33" s="14" t="s">
        <v>9</v>
      </c>
      <c r="G33" s="14" t="s">
        <v>267</v>
      </c>
      <c r="H33" s="14" t="s">
        <v>5</v>
      </c>
      <c r="I33" s="14" t="s">
        <v>6</v>
      </c>
      <c r="J33" s="15" t="s">
        <v>7</v>
      </c>
    </row>
    <row r="34" spans="1:10" ht="45.75" thickBot="1">
      <c r="A34" s="46">
        <f>A23+1</f>
        <v>11</v>
      </c>
      <c r="B34" s="46">
        <v>1</v>
      </c>
      <c r="C34" s="17" t="s">
        <v>98</v>
      </c>
      <c r="D34" s="17" t="s">
        <v>214</v>
      </c>
      <c r="E34" s="17">
        <v>1</v>
      </c>
      <c r="F34" s="17" t="s">
        <v>99</v>
      </c>
      <c r="G34" s="17">
        <v>1</v>
      </c>
      <c r="H34" s="17" t="s">
        <v>100</v>
      </c>
      <c r="I34" s="17">
        <v>1</v>
      </c>
      <c r="J34" s="17"/>
    </row>
    <row r="35" spans="1:10" ht="45.75" thickBot="1">
      <c r="A35" s="46">
        <f>A34+1</f>
        <v>12</v>
      </c>
      <c r="B35" s="46">
        <v>2</v>
      </c>
      <c r="C35" s="16" t="s">
        <v>77</v>
      </c>
      <c r="D35" s="17" t="s">
        <v>215</v>
      </c>
      <c r="E35" s="39">
        <v>1</v>
      </c>
      <c r="F35" s="17" t="s">
        <v>78</v>
      </c>
      <c r="G35" s="17">
        <v>1</v>
      </c>
      <c r="H35" s="17" t="s">
        <v>79</v>
      </c>
      <c r="I35" s="17">
        <v>3</v>
      </c>
      <c r="J35" s="17"/>
    </row>
    <row r="36" spans="1:10" ht="45.75" thickBot="1">
      <c r="A36" s="46">
        <f t="shared" ref="A36:A75" si="0">A35+1</f>
        <v>13</v>
      </c>
      <c r="B36" s="46">
        <v>3</v>
      </c>
      <c r="C36" s="16" t="s">
        <v>77</v>
      </c>
      <c r="D36" s="17" t="s">
        <v>216</v>
      </c>
      <c r="E36" s="39">
        <v>1</v>
      </c>
      <c r="F36" s="17" t="s">
        <v>78</v>
      </c>
      <c r="G36" s="17">
        <v>0</v>
      </c>
      <c r="H36" s="17" t="s">
        <v>80</v>
      </c>
      <c r="I36" s="17">
        <v>4</v>
      </c>
      <c r="J36" s="17"/>
    </row>
    <row r="37" spans="1:10" ht="30.75" thickBot="1">
      <c r="A37" s="46">
        <f t="shared" si="0"/>
        <v>14</v>
      </c>
      <c r="B37" s="46">
        <v>4</v>
      </c>
      <c r="C37" s="17" t="s">
        <v>51</v>
      </c>
      <c r="D37" s="17" t="s">
        <v>217</v>
      </c>
      <c r="E37" s="17">
        <v>1</v>
      </c>
      <c r="F37" s="17" t="s">
        <v>52</v>
      </c>
      <c r="G37" s="17">
        <v>1</v>
      </c>
      <c r="H37" s="17" t="s">
        <v>34</v>
      </c>
      <c r="I37" s="17">
        <v>0</v>
      </c>
      <c r="J37" s="17"/>
    </row>
    <row r="38" spans="1:10" ht="45.75" thickBot="1">
      <c r="A38" s="46">
        <f t="shared" si="0"/>
        <v>15</v>
      </c>
      <c r="B38" s="46">
        <v>5</v>
      </c>
      <c r="C38" s="17" t="s">
        <v>51</v>
      </c>
      <c r="D38" s="17" t="s">
        <v>218</v>
      </c>
      <c r="E38" s="39">
        <v>1</v>
      </c>
      <c r="F38" s="17" t="s">
        <v>52</v>
      </c>
      <c r="G38" s="17">
        <v>0</v>
      </c>
      <c r="H38" s="17" t="s">
        <v>55</v>
      </c>
      <c r="I38" s="17">
        <v>0</v>
      </c>
      <c r="J38" s="17"/>
    </row>
    <row r="39" spans="1:10" ht="45.75" thickBot="1">
      <c r="A39" s="46">
        <f t="shared" si="0"/>
        <v>16</v>
      </c>
      <c r="B39" s="46">
        <v>6</v>
      </c>
      <c r="C39" s="17" t="s">
        <v>51</v>
      </c>
      <c r="D39" s="17" t="s">
        <v>219</v>
      </c>
      <c r="E39" s="17">
        <v>1</v>
      </c>
      <c r="F39" s="17" t="s">
        <v>52</v>
      </c>
      <c r="G39" s="17">
        <v>0</v>
      </c>
      <c r="H39" s="17" t="s">
        <v>58</v>
      </c>
      <c r="I39" s="17">
        <v>0</v>
      </c>
      <c r="J39" s="17"/>
    </row>
    <row r="40" spans="1:10" ht="45.75" thickBot="1">
      <c r="A40" s="46">
        <f t="shared" si="0"/>
        <v>17</v>
      </c>
      <c r="B40" s="46">
        <v>7</v>
      </c>
      <c r="C40" s="17" t="s">
        <v>51</v>
      </c>
      <c r="D40" s="17" t="s">
        <v>220</v>
      </c>
      <c r="E40" s="17">
        <v>1</v>
      </c>
      <c r="F40" s="17" t="s">
        <v>52</v>
      </c>
      <c r="G40" s="17">
        <v>0</v>
      </c>
      <c r="H40" s="17" t="s">
        <v>56</v>
      </c>
      <c r="I40" s="17">
        <v>0</v>
      </c>
      <c r="J40" s="17"/>
    </row>
    <row r="41" spans="1:10" ht="45.75" thickBot="1">
      <c r="A41" s="46">
        <f t="shared" si="0"/>
        <v>18</v>
      </c>
      <c r="B41" s="46">
        <v>8</v>
      </c>
      <c r="C41" s="17" t="s">
        <v>51</v>
      </c>
      <c r="D41" s="16" t="s">
        <v>327</v>
      </c>
      <c r="E41" s="16">
        <v>2</v>
      </c>
      <c r="F41" s="16" t="s">
        <v>52</v>
      </c>
      <c r="G41" s="16">
        <v>0</v>
      </c>
      <c r="H41" s="16" t="s">
        <v>57</v>
      </c>
      <c r="I41" s="16">
        <v>0</v>
      </c>
      <c r="J41" s="17"/>
    </row>
    <row r="42" spans="1:10" ht="45.75" thickBot="1">
      <c r="A42" s="46">
        <f t="shared" si="0"/>
        <v>19</v>
      </c>
      <c r="B42" s="46">
        <v>9</v>
      </c>
      <c r="C42" s="17" t="s">
        <v>139</v>
      </c>
      <c r="D42" s="17" t="s">
        <v>221</v>
      </c>
      <c r="E42" s="17">
        <v>1</v>
      </c>
      <c r="F42" s="17" t="s">
        <v>140</v>
      </c>
      <c r="G42" s="17">
        <v>1</v>
      </c>
      <c r="H42" s="17" t="s">
        <v>141</v>
      </c>
      <c r="I42" s="17">
        <v>1</v>
      </c>
      <c r="J42" s="17"/>
    </row>
    <row r="43" spans="1:10" ht="60.75" thickBot="1">
      <c r="A43" s="46">
        <f t="shared" si="0"/>
        <v>20</v>
      </c>
      <c r="B43" s="46">
        <v>10</v>
      </c>
      <c r="C43" s="17" t="s">
        <v>107</v>
      </c>
      <c r="D43" s="17" t="s">
        <v>346</v>
      </c>
      <c r="E43" s="17">
        <v>20</v>
      </c>
      <c r="F43" s="17" t="s">
        <v>108</v>
      </c>
      <c r="G43" s="17">
        <v>1</v>
      </c>
      <c r="H43" s="17" t="s">
        <v>347</v>
      </c>
      <c r="I43" s="17">
        <v>0</v>
      </c>
      <c r="J43" s="17"/>
    </row>
    <row r="44" spans="1:10" ht="45.75" thickBot="1">
      <c r="A44" s="46">
        <f t="shared" si="0"/>
        <v>21</v>
      </c>
      <c r="B44" s="46">
        <v>11</v>
      </c>
      <c r="C44" s="16" t="s">
        <v>69</v>
      </c>
      <c r="D44" s="17" t="s">
        <v>222</v>
      </c>
      <c r="E44" s="39">
        <v>1</v>
      </c>
      <c r="F44" s="17" t="s">
        <v>328</v>
      </c>
      <c r="G44" s="17">
        <v>1</v>
      </c>
      <c r="H44" s="17" t="s">
        <v>54</v>
      </c>
      <c r="I44" s="17">
        <v>0</v>
      </c>
      <c r="J44" s="17"/>
    </row>
    <row r="45" spans="1:10" ht="45.75" thickBot="1">
      <c r="A45" s="46">
        <f t="shared" si="0"/>
        <v>22</v>
      </c>
      <c r="B45" s="46">
        <v>12</v>
      </c>
      <c r="C45" s="16" t="s">
        <v>69</v>
      </c>
      <c r="D45" s="16" t="s">
        <v>223</v>
      </c>
      <c r="E45" s="16">
        <v>1</v>
      </c>
      <c r="F45" s="17" t="s">
        <v>328</v>
      </c>
      <c r="G45" s="17">
        <v>0</v>
      </c>
      <c r="H45" s="16" t="s">
        <v>70</v>
      </c>
      <c r="I45" s="16">
        <v>0</v>
      </c>
      <c r="J45" s="17"/>
    </row>
    <row r="46" spans="1:10" ht="45.75" thickBot="1">
      <c r="A46" s="46">
        <f t="shared" si="0"/>
        <v>23</v>
      </c>
      <c r="B46" s="46">
        <v>13</v>
      </c>
      <c r="C46" s="16" t="s">
        <v>69</v>
      </c>
      <c r="D46" s="16" t="s">
        <v>224</v>
      </c>
      <c r="E46" s="16">
        <v>1</v>
      </c>
      <c r="F46" s="17" t="s">
        <v>328</v>
      </c>
      <c r="G46" s="17">
        <v>0</v>
      </c>
      <c r="H46" s="16" t="s">
        <v>71</v>
      </c>
      <c r="I46" s="16">
        <v>0</v>
      </c>
      <c r="J46" s="17"/>
    </row>
    <row r="47" spans="1:10" ht="60.75" thickBot="1">
      <c r="A47" s="46">
        <f t="shared" si="0"/>
        <v>24</v>
      </c>
      <c r="B47" s="46">
        <v>14</v>
      </c>
      <c r="C47" s="17" t="s">
        <v>189</v>
      </c>
      <c r="D47" s="17" t="s">
        <v>330</v>
      </c>
      <c r="E47" s="17">
        <v>50</v>
      </c>
      <c r="F47" s="17" t="s">
        <v>190</v>
      </c>
      <c r="G47" s="17">
        <v>1</v>
      </c>
      <c r="H47" s="17" t="s">
        <v>191</v>
      </c>
      <c r="I47" s="17">
        <v>50</v>
      </c>
      <c r="J47" s="17"/>
    </row>
    <row r="48" spans="1:10" ht="30.75" thickBot="1">
      <c r="A48" s="46">
        <f t="shared" si="0"/>
        <v>25</v>
      </c>
      <c r="B48" s="46">
        <v>15</v>
      </c>
      <c r="C48" s="17" t="s">
        <v>11</v>
      </c>
      <c r="D48" s="17" t="s">
        <v>333</v>
      </c>
      <c r="E48" s="17">
        <v>1</v>
      </c>
      <c r="F48" s="13" t="s">
        <v>14</v>
      </c>
      <c r="G48" s="13">
        <v>1</v>
      </c>
      <c r="H48" s="17" t="s">
        <v>24</v>
      </c>
      <c r="I48" s="17">
        <v>3</v>
      </c>
      <c r="J48" s="17"/>
    </row>
    <row r="49" spans="1:10" ht="60.75" thickBot="1">
      <c r="A49" s="46">
        <f t="shared" si="0"/>
        <v>26</v>
      </c>
      <c r="B49" s="46">
        <v>16</v>
      </c>
      <c r="C49" s="17" t="s">
        <v>117</v>
      </c>
      <c r="D49" s="17" t="s">
        <v>336</v>
      </c>
      <c r="E49" s="17">
        <v>30</v>
      </c>
      <c r="F49" s="17" t="s">
        <v>119</v>
      </c>
      <c r="G49" s="17">
        <v>1</v>
      </c>
      <c r="H49" s="17" t="s">
        <v>118</v>
      </c>
      <c r="I49" s="17">
        <v>30</v>
      </c>
      <c r="J49" s="17"/>
    </row>
    <row r="50" spans="1:10" ht="60.75" thickBot="1">
      <c r="A50" s="46">
        <f t="shared" si="0"/>
        <v>27</v>
      </c>
      <c r="B50" s="46">
        <v>17</v>
      </c>
      <c r="C50" s="17" t="s">
        <v>28</v>
      </c>
      <c r="D50" s="17" t="s">
        <v>225</v>
      </c>
      <c r="E50" s="17">
        <v>1</v>
      </c>
      <c r="F50" s="17" t="s">
        <v>27</v>
      </c>
      <c r="G50" s="17">
        <v>1</v>
      </c>
      <c r="H50" s="17" t="s">
        <v>29</v>
      </c>
      <c r="I50" s="17">
        <v>0</v>
      </c>
      <c r="J50" s="17"/>
    </row>
    <row r="51" spans="1:10" ht="60.75" thickBot="1">
      <c r="A51" s="46">
        <f t="shared" si="0"/>
        <v>28</v>
      </c>
      <c r="B51" s="46">
        <v>18</v>
      </c>
      <c r="C51" s="17" t="s">
        <v>11</v>
      </c>
      <c r="D51" s="17" t="s">
        <v>334</v>
      </c>
      <c r="E51" s="17">
        <v>40</v>
      </c>
      <c r="F51" s="17" t="s">
        <v>12</v>
      </c>
      <c r="G51" s="17">
        <v>1</v>
      </c>
      <c r="H51" s="17" t="s">
        <v>13</v>
      </c>
      <c r="I51" s="17">
        <v>11</v>
      </c>
      <c r="J51" s="17"/>
    </row>
    <row r="52" spans="1:10" ht="60.75" thickBot="1">
      <c r="A52" s="46">
        <f t="shared" si="0"/>
        <v>29</v>
      </c>
      <c r="B52" s="46">
        <v>19</v>
      </c>
      <c r="C52" s="13" t="s">
        <v>103</v>
      </c>
      <c r="D52" s="13" t="s">
        <v>231</v>
      </c>
      <c r="E52" s="18">
        <v>1</v>
      </c>
      <c r="F52" s="13" t="s">
        <v>102</v>
      </c>
      <c r="G52" s="13">
        <v>1</v>
      </c>
      <c r="H52" s="13" t="s">
        <v>104</v>
      </c>
      <c r="I52" s="14">
        <v>0</v>
      </c>
      <c r="J52" s="17"/>
    </row>
    <row r="53" spans="1:10" ht="60.75" thickBot="1">
      <c r="A53" s="46">
        <f t="shared" si="0"/>
        <v>30</v>
      </c>
      <c r="B53" s="46">
        <v>20</v>
      </c>
      <c r="C53" s="13" t="s">
        <v>103</v>
      </c>
      <c r="D53" s="16" t="s">
        <v>232</v>
      </c>
      <c r="E53" s="16">
        <v>17</v>
      </c>
      <c r="F53" s="13" t="s">
        <v>105</v>
      </c>
      <c r="G53" s="13">
        <v>1</v>
      </c>
      <c r="H53" s="16" t="s">
        <v>418</v>
      </c>
      <c r="I53" s="16">
        <v>20</v>
      </c>
      <c r="J53" s="17"/>
    </row>
    <row r="54" spans="1:10" ht="60.75" thickBot="1">
      <c r="A54" s="46">
        <f t="shared" si="0"/>
        <v>31</v>
      </c>
      <c r="B54" s="46">
        <v>21</v>
      </c>
      <c r="C54" s="13" t="s">
        <v>154</v>
      </c>
      <c r="D54" s="13" t="s">
        <v>202</v>
      </c>
      <c r="E54" s="18">
        <v>1</v>
      </c>
      <c r="F54" s="13" t="s">
        <v>101</v>
      </c>
      <c r="G54" s="13">
        <v>1</v>
      </c>
      <c r="H54" s="13" t="s">
        <v>54</v>
      </c>
      <c r="I54" s="14">
        <v>0</v>
      </c>
      <c r="J54" s="17"/>
    </row>
    <row r="55" spans="1:10" ht="45.75" thickBot="1">
      <c r="A55" s="46">
        <f t="shared" si="0"/>
        <v>32</v>
      </c>
      <c r="B55" s="46">
        <v>22</v>
      </c>
      <c r="C55" s="13" t="s">
        <v>154</v>
      </c>
      <c r="D55" s="16" t="s">
        <v>343</v>
      </c>
      <c r="E55" s="16">
        <v>26</v>
      </c>
      <c r="F55" s="13" t="s">
        <v>101</v>
      </c>
      <c r="G55" s="13">
        <v>0</v>
      </c>
      <c r="H55" s="16" t="s">
        <v>156</v>
      </c>
      <c r="I55" s="16">
        <v>0</v>
      </c>
      <c r="J55" s="17"/>
    </row>
    <row r="56" spans="1:10" ht="60.75" thickBot="1">
      <c r="A56" s="46">
        <f t="shared" si="0"/>
        <v>33</v>
      </c>
      <c r="B56" s="46">
        <v>23</v>
      </c>
      <c r="C56" s="17" t="s">
        <v>112</v>
      </c>
      <c r="D56" s="17" t="s">
        <v>344</v>
      </c>
      <c r="E56" s="17">
        <v>1</v>
      </c>
      <c r="F56" s="17" t="s">
        <v>108</v>
      </c>
      <c r="G56" s="17">
        <v>0</v>
      </c>
      <c r="H56" s="17" t="s">
        <v>113</v>
      </c>
      <c r="I56" s="17">
        <v>0</v>
      </c>
      <c r="J56" s="17"/>
    </row>
    <row r="57" spans="1:10" ht="45.75" thickBot="1">
      <c r="A57" s="46">
        <f t="shared" si="0"/>
        <v>34</v>
      </c>
      <c r="B57" s="46">
        <v>24</v>
      </c>
      <c r="C57" s="13" t="s">
        <v>151</v>
      </c>
      <c r="D57" s="13" t="s">
        <v>234</v>
      </c>
      <c r="E57" s="18">
        <v>1</v>
      </c>
      <c r="F57" s="13" t="s">
        <v>101</v>
      </c>
      <c r="G57" s="13">
        <v>0</v>
      </c>
      <c r="H57" s="13" t="s">
        <v>152</v>
      </c>
      <c r="I57" s="14">
        <v>1</v>
      </c>
      <c r="J57" s="17"/>
    </row>
    <row r="58" spans="1:10" ht="60.75" thickBot="1">
      <c r="A58" s="46">
        <f t="shared" si="0"/>
        <v>35</v>
      </c>
      <c r="B58" s="46">
        <v>25</v>
      </c>
      <c r="C58" s="13" t="s">
        <v>151</v>
      </c>
      <c r="D58" s="16" t="s">
        <v>201</v>
      </c>
      <c r="E58" s="16">
        <v>9</v>
      </c>
      <c r="F58" s="13" t="s">
        <v>101</v>
      </c>
      <c r="G58" s="13">
        <v>0</v>
      </c>
      <c r="H58" s="16" t="s">
        <v>155</v>
      </c>
      <c r="I58" s="16">
        <v>4</v>
      </c>
      <c r="J58" s="17"/>
    </row>
    <row r="59" spans="1:10" ht="45.75" thickBot="1">
      <c r="A59" s="46">
        <f t="shared" si="0"/>
        <v>36</v>
      </c>
      <c r="B59" s="46">
        <v>26</v>
      </c>
      <c r="C59" s="13" t="s">
        <v>151</v>
      </c>
      <c r="D59" s="13" t="s">
        <v>210</v>
      </c>
      <c r="E59" s="18">
        <v>1</v>
      </c>
      <c r="F59" s="13" t="s">
        <v>101</v>
      </c>
      <c r="G59" s="13">
        <v>0</v>
      </c>
      <c r="H59" s="13" t="s">
        <v>25</v>
      </c>
      <c r="I59" s="14">
        <v>2</v>
      </c>
      <c r="J59" s="17"/>
    </row>
    <row r="60" spans="1:10" ht="75.75" thickBot="1">
      <c r="A60" s="46">
        <f t="shared" si="0"/>
        <v>37</v>
      </c>
      <c r="B60" s="46">
        <v>27</v>
      </c>
      <c r="C60" s="17" t="s">
        <v>160</v>
      </c>
      <c r="D60" s="17" t="s">
        <v>238</v>
      </c>
      <c r="E60" s="17">
        <v>1</v>
      </c>
      <c r="F60" s="17" t="s">
        <v>158</v>
      </c>
      <c r="G60" s="17">
        <v>1</v>
      </c>
      <c r="H60" s="17" t="s">
        <v>156</v>
      </c>
      <c r="I60" s="17">
        <v>0</v>
      </c>
      <c r="J60" s="17"/>
    </row>
    <row r="61" spans="1:10" ht="60.75" thickBot="1">
      <c r="A61" s="46">
        <f t="shared" si="0"/>
        <v>38</v>
      </c>
      <c r="B61" s="46">
        <v>28</v>
      </c>
      <c r="C61" s="13" t="s">
        <v>160</v>
      </c>
      <c r="D61" s="17" t="s">
        <v>326</v>
      </c>
      <c r="E61" s="17">
        <v>1</v>
      </c>
      <c r="F61" s="16" t="s">
        <v>158</v>
      </c>
      <c r="G61" s="16">
        <v>0</v>
      </c>
      <c r="H61" s="17" t="s">
        <v>57</v>
      </c>
      <c r="I61" s="14">
        <v>0</v>
      </c>
      <c r="J61" s="17"/>
    </row>
    <row r="62" spans="1:10" ht="75.75" thickBot="1">
      <c r="A62" s="46">
        <f t="shared" si="0"/>
        <v>39</v>
      </c>
      <c r="B62" s="46">
        <v>29</v>
      </c>
      <c r="C62" s="13" t="s">
        <v>160</v>
      </c>
      <c r="D62" s="13" t="s">
        <v>384</v>
      </c>
      <c r="E62" s="14">
        <v>14</v>
      </c>
      <c r="F62" s="13" t="s">
        <v>158</v>
      </c>
      <c r="G62" s="13">
        <v>0</v>
      </c>
      <c r="H62" s="13" t="s">
        <v>385</v>
      </c>
      <c r="I62" s="14">
        <v>0</v>
      </c>
      <c r="J62" s="43"/>
    </row>
    <row r="63" spans="1:10" ht="60.75" thickBot="1">
      <c r="A63" s="46">
        <f t="shared" si="0"/>
        <v>40</v>
      </c>
      <c r="B63" s="46">
        <v>30</v>
      </c>
      <c r="C63" s="13" t="s">
        <v>15</v>
      </c>
      <c r="D63" s="16" t="s">
        <v>193</v>
      </c>
      <c r="E63" s="16">
        <v>1</v>
      </c>
      <c r="F63" s="16" t="s">
        <v>158</v>
      </c>
      <c r="G63" s="16">
        <v>0</v>
      </c>
      <c r="H63" s="16" t="s">
        <v>162</v>
      </c>
      <c r="I63" s="14">
        <v>0</v>
      </c>
      <c r="J63" s="16"/>
    </row>
    <row r="64" spans="1:10" ht="60.75" thickBot="1">
      <c r="A64" s="46">
        <f t="shared" si="0"/>
        <v>41</v>
      </c>
      <c r="B64" s="46">
        <v>31</v>
      </c>
      <c r="C64" s="13" t="s">
        <v>15</v>
      </c>
      <c r="D64" s="13" t="s">
        <v>242</v>
      </c>
      <c r="E64" s="14">
        <v>1</v>
      </c>
      <c r="F64" s="13" t="s">
        <v>158</v>
      </c>
      <c r="G64" s="13">
        <v>0</v>
      </c>
      <c r="H64" s="13" t="s">
        <v>159</v>
      </c>
      <c r="I64" s="14">
        <v>0</v>
      </c>
      <c r="J64" s="47"/>
    </row>
    <row r="65" spans="1:10" ht="75.75" thickBot="1">
      <c r="A65" s="46">
        <f t="shared" si="0"/>
        <v>42</v>
      </c>
      <c r="B65" s="46">
        <v>32</v>
      </c>
      <c r="C65" s="17" t="s">
        <v>15</v>
      </c>
      <c r="D65" s="17" t="s">
        <v>353</v>
      </c>
      <c r="E65" s="17">
        <v>2</v>
      </c>
      <c r="F65" s="17" t="s">
        <v>158</v>
      </c>
      <c r="G65" s="17">
        <v>0</v>
      </c>
      <c r="H65" s="17" t="s">
        <v>164</v>
      </c>
      <c r="I65" s="17">
        <v>0</v>
      </c>
      <c r="J65" s="17"/>
    </row>
    <row r="66" spans="1:10" ht="45.75" thickBot="1">
      <c r="A66" s="46">
        <f t="shared" si="0"/>
        <v>43</v>
      </c>
      <c r="B66" s="46">
        <v>33</v>
      </c>
      <c r="C66" s="13" t="s">
        <v>151</v>
      </c>
      <c r="D66" s="16" t="s">
        <v>209</v>
      </c>
      <c r="E66" s="16">
        <v>1</v>
      </c>
      <c r="F66" s="13" t="s">
        <v>101</v>
      </c>
      <c r="G66" s="13">
        <v>0</v>
      </c>
      <c r="H66" s="16" t="s">
        <v>57</v>
      </c>
      <c r="I66" s="16">
        <v>1</v>
      </c>
      <c r="J66" s="17"/>
    </row>
    <row r="67" spans="1:10" s="29" customFormat="1" ht="45.75" thickBot="1">
      <c r="A67" s="46">
        <f t="shared" si="0"/>
        <v>44</v>
      </c>
      <c r="B67" s="46">
        <v>34</v>
      </c>
      <c r="C67" s="17" t="s">
        <v>15</v>
      </c>
      <c r="D67" s="17" t="s">
        <v>342</v>
      </c>
      <c r="E67" s="17">
        <v>13</v>
      </c>
      <c r="F67" s="17" t="s">
        <v>106</v>
      </c>
      <c r="G67" s="17">
        <v>1</v>
      </c>
      <c r="H67" s="17" t="s">
        <v>63</v>
      </c>
      <c r="I67" s="17">
        <v>0</v>
      </c>
      <c r="J67" s="17"/>
    </row>
    <row r="68" spans="1:10" ht="60.75" thickBot="1">
      <c r="A68" s="46">
        <f t="shared" si="0"/>
        <v>45</v>
      </c>
      <c r="B68" s="46">
        <v>35</v>
      </c>
      <c r="C68" s="16" t="s">
        <v>11</v>
      </c>
      <c r="D68" s="16" t="s">
        <v>331</v>
      </c>
      <c r="E68" s="16">
        <v>1</v>
      </c>
      <c r="F68" s="16" t="s">
        <v>179</v>
      </c>
      <c r="G68" s="16">
        <v>1</v>
      </c>
      <c r="H68" s="16" t="s">
        <v>135</v>
      </c>
      <c r="I68" s="16">
        <v>1</v>
      </c>
      <c r="J68" s="17"/>
    </row>
    <row r="69" spans="1:10" ht="60.75" thickBot="1">
      <c r="A69" s="46">
        <f t="shared" si="0"/>
        <v>46</v>
      </c>
      <c r="B69" s="46">
        <v>36</v>
      </c>
      <c r="C69" s="17" t="s">
        <v>11</v>
      </c>
      <c r="D69" s="17" t="s">
        <v>332</v>
      </c>
      <c r="E69" s="17">
        <v>1</v>
      </c>
      <c r="F69" s="13" t="s">
        <v>179</v>
      </c>
      <c r="G69" s="13">
        <v>0</v>
      </c>
      <c r="H69" s="17" t="s">
        <v>181</v>
      </c>
      <c r="I69" s="17">
        <v>1</v>
      </c>
      <c r="J69" s="17"/>
    </row>
    <row r="70" spans="1:10" ht="60.75" thickBot="1">
      <c r="A70" s="46">
        <f t="shared" si="0"/>
        <v>47</v>
      </c>
      <c r="B70" s="46">
        <v>37</v>
      </c>
      <c r="C70" s="16" t="s">
        <v>11</v>
      </c>
      <c r="D70" s="16" t="s">
        <v>374</v>
      </c>
      <c r="E70" s="16">
        <v>1</v>
      </c>
      <c r="F70" s="16" t="s">
        <v>179</v>
      </c>
      <c r="G70" s="16">
        <v>0</v>
      </c>
      <c r="H70" s="16" t="s">
        <v>182</v>
      </c>
      <c r="I70" s="16">
        <v>1</v>
      </c>
      <c r="J70" s="17"/>
    </row>
    <row r="71" spans="1:10" ht="60.75" thickBot="1">
      <c r="A71" s="46">
        <f t="shared" si="0"/>
        <v>48</v>
      </c>
      <c r="B71" s="46">
        <v>38</v>
      </c>
      <c r="C71" s="48" t="s">
        <v>11</v>
      </c>
      <c r="D71" s="17" t="s">
        <v>351</v>
      </c>
      <c r="E71" s="17">
        <v>1</v>
      </c>
      <c r="F71" s="17" t="s">
        <v>179</v>
      </c>
      <c r="G71" s="16">
        <v>0</v>
      </c>
      <c r="H71" s="49" t="s">
        <v>180</v>
      </c>
      <c r="I71" s="17">
        <v>2</v>
      </c>
      <c r="J71" s="17"/>
    </row>
    <row r="72" spans="1:10" ht="60.75" thickBot="1">
      <c r="A72" s="46">
        <f t="shared" si="0"/>
        <v>49</v>
      </c>
      <c r="B72" s="46">
        <v>39</v>
      </c>
      <c r="C72" s="16" t="s">
        <v>11</v>
      </c>
      <c r="D72" s="16" t="s">
        <v>375</v>
      </c>
      <c r="E72" s="16">
        <v>1</v>
      </c>
      <c r="F72" s="16" t="s">
        <v>179</v>
      </c>
      <c r="G72" s="16">
        <v>0</v>
      </c>
      <c r="H72" s="16" t="s">
        <v>183</v>
      </c>
      <c r="I72" s="16">
        <v>1</v>
      </c>
      <c r="J72" s="17"/>
    </row>
    <row r="73" spans="1:10" ht="60.75" thickBot="1">
      <c r="A73" s="46">
        <f t="shared" si="0"/>
        <v>50</v>
      </c>
      <c r="B73" s="46">
        <v>40</v>
      </c>
      <c r="C73" s="16" t="s">
        <v>11</v>
      </c>
      <c r="D73" s="16" t="s">
        <v>376</v>
      </c>
      <c r="E73" s="16">
        <v>1</v>
      </c>
      <c r="F73" s="16" t="s">
        <v>179</v>
      </c>
      <c r="G73" s="16">
        <v>0</v>
      </c>
      <c r="H73" s="16" t="s">
        <v>184</v>
      </c>
      <c r="I73" s="16">
        <v>1</v>
      </c>
      <c r="J73" s="17"/>
    </row>
    <row r="74" spans="1:10" ht="60.75" thickBot="1">
      <c r="A74" s="46">
        <f t="shared" si="0"/>
        <v>51</v>
      </c>
      <c r="B74" s="46">
        <v>41</v>
      </c>
      <c r="C74" s="17" t="s">
        <v>11</v>
      </c>
      <c r="D74" s="17" t="s">
        <v>377</v>
      </c>
      <c r="E74" s="17">
        <v>1</v>
      </c>
      <c r="F74" s="17" t="s">
        <v>179</v>
      </c>
      <c r="G74" s="17">
        <v>0</v>
      </c>
      <c r="H74" s="17" t="s">
        <v>167</v>
      </c>
      <c r="I74" s="17">
        <v>1</v>
      </c>
      <c r="J74" s="17"/>
    </row>
    <row r="75" spans="1:10" ht="60.75" thickBot="1">
      <c r="A75" s="46">
        <f t="shared" si="0"/>
        <v>52</v>
      </c>
      <c r="B75" s="46">
        <v>42</v>
      </c>
      <c r="C75" s="13" t="s">
        <v>154</v>
      </c>
      <c r="D75" s="16" t="s">
        <v>208</v>
      </c>
      <c r="E75" s="16">
        <v>1</v>
      </c>
      <c r="F75" s="13" t="s">
        <v>101</v>
      </c>
      <c r="G75" s="13">
        <v>0</v>
      </c>
      <c r="H75" s="16" t="s">
        <v>157</v>
      </c>
      <c r="I75" s="16">
        <v>0</v>
      </c>
      <c r="J75" s="17" t="s">
        <v>359</v>
      </c>
    </row>
    <row r="76" spans="1:10" ht="23.25">
      <c r="B76" s="19"/>
      <c r="C76" s="12"/>
      <c r="D76" s="12"/>
      <c r="E76" s="20">
        <f>SUM(E34:E75)</f>
        <v>254</v>
      </c>
      <c r="F76" s="20"/>
      <c r="G76" s="20">
        <f>SUM(G34:G75)</f>
        <v>17</v>
      </c>
      <c r="H76" s="20"/>
      <c r="I76" s="20">
        <f>SUM(I34:I75)</f>
        <v>139</v>
      </c>
      <c r="J76" s="12"/>
    </row>
    <row r="83" spans="1:10" ht="14.25" customHeight="1">
      <c r="A83" s="61" t="s">
        <v>10</v>
      </c>
      <c r="B83" s="61"/>
      <c r="C83" s="61"/>
      <c r="D83" s="61"/>
      <c r="E83" s="61"/>
      <c r="F83" s="61"/>
      <c r="G83" s="61"/>
      <c r="H83" s="61"/>
      <c r="I83" s="61"/>
      <c r="J83" s="61"/>
    </row>
    <row r="84" spans="1:10" ht="14.2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</row>
    <row r="85" spans="1:10" ht="14.2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</row>
    <row r="86" spans="1:10" ht="15" thickBot="1">
      <c r="A86" s="62"/>
      <c r="B86" s="62"/>
      <c r="C86" s="62"/>
      <c r="D86" s="62"/>
      <c r="E86" s="62"/>
      <c r="F86" s="62"/>
      <c r="G86" s="62"/>
      <c r="H86" s="62"/>
      <c r="I86" s="62"/>
      <c r="J86" s="62"/>
    </row>
    <row r="87" spans="1:10" ht="32.25" thickBot="1">
      <c r="A87" s="1" t="s">
        <v>382</v>
      </c>
      <c r="B87" s="1" t="s">
        <v>381</v>
      </c>
      <c r="C87" s="13" t="s">
        <v>1</v>
      </c>
      <c r="D87" s="14" t="s">
        <v>2</v>
      </c>
      <c r="E87" s="14" t="s">
        <v>3</v>
      </c>
      <c r="F87" s="14" t="s">
        <v>9</v>
      </c>
      <c r="G87" s="14" t="s">
        <v>267</v>
      </c>
      <c r="H87" s="14" t="s">
        <v>5</v>
      </c>
      <c r="I87" s="14" t="s">
        <v>6</v>
      </c>
      <c r="J87" s="21" t="s">
        <v>7</v>
      </c>
    </row>
    <row r="88" spans="1:10" ht="45.75" thickBot="1">
      <c r="A88" s="22">
        <f>A75+1</f>
        <v>53</v>
      </c>
      <c r="B88" s="22">
        <v>1</v>
      </c>
      <c r="C88" s="16" t="s">
        <v>270</v>
      </c>
      <c r="D88" s="16" t="s">
        <v>269</v>
      </c>
      <c r="E88" s="16">
        <v>29</v>
      </c>
      <c r="F88" s="16" t="s">
        <v>271</v>
      </c>
      <c r="G88" s="16">
        <v>1</v>
      </c>
      <c r="H88" s="16" t="s">
        <v>272</v>
      </c>
      <c r="I88" s="16">
        <v>29</v>
      </c>
      <c r="J88" s="17"/>
    </row>
    <row r="89" spans="1:10" ht="30.75" thickBot="1">
      <c r="A89" s="22">
        <f>A88+1</f>
        <v>54</v>
      </c>
      <c r="B89" s="22">
        <v>2</v>
      </c>
      <c r="C89" s="17" t="s">
        <v>82</v>
      </c>
      <c r="D89" s="17" t="s">
        <v>329</v>
      </c>
      <c r="E89" s="17">
        <v>1</v>
      </c>
      <c r="F89" s="17" t="s">
        <v>83</v>
      </c>
      <c r="G89" s="17">
        <v>1</v>
      </c>
      <c r="H89" s="17" t="s">
        <v>54</v>
      </c>
      <c r="I89" s="17">
        <v>0</v>
      </c>
      <c r="J89" s="17"/>
    </row>
    <row r="90" spans="1:10" ht="30.75" thickBot="1">
      <c r="A90" s="22">
        <f>A89+1</f>
        <v>55</v>
      </c>
      <c r="B90" s="22">
        <v>3</v>
      </c>
      <c r="C90" s="16" t="s">
        <v>273</v>
      </c>
      <c r="D90" s="16" t="s">
        <v>278</v>
      </c>
      <c r="E90" s="16">
        <v>1</v>
      </c>
      <c r="F90" s="16" t="s">
        <v>271</v>
      </c>
      <c r="G90" s="16">
        <v>0</v>
      </c>
      <c r="H90" s="16" t="s">
        <v>279</v>
      </c>
      <c r="I90" s="16">
        <v>1</v>
      </c>
      <c r="J90" s="17"/>
    </row>
    <row r="91" spans="1:10" ht="45.75" thickBot="1">
      <c r="A91" s="22">
        <f t="shared" ref="A91:A130" si="1">A90+1</f>
        <v>56</v>
      </c>
      <c r="B91" s="22">
        <v>4</v>
      </c>
      <c r="C91" s="16" t="s">
        <v>280</v>
      </c>
      <c r="D91" s="16" t="s">
        <v>360</v>
      </c>
      <c r="E91" s="16">
        <v>1</v>
      </c>
      <c r="F91" s="16" t="s">
        <v>271</v>
      </c>
      <c r="G91" s="16">
        <v>0</v>
      </c>
      <c r="H91" s="16" t="s">
        <v>281</v>
      </c>
      <c r="I91" s="16">
        <v>1</v>
      </c>
      <c r="J91" s="17"/>
    </row>
    <row r="92" spans="1:10" ht="60.75" thickBot="1">
      <c r="A92" s="22">
        <f t="shared" si="1"/>
        <v>57</v>
      </c>
      <c r="B92" s="22">
        <v>5</v>
      </c>
      <c r="C92" s="16" t="s">
        <v>280</v>
      </c>
      <c r="D92" s="16" t="s">
        <v>361</v>
      </c>
      <c r="E92" s="16">
        <v>1</v>
      </c>
      <c r="F92" s="16" t="s">
        <v>271</v>
      </c>
      <c r="G92" s="16">
        <v>0</v>
      </c>
      <c r="H92" s="16" t="s">
        <v>282</v>
      </c>
      <c r="I92" s="16">
        <v>1</v>
      </c>
      <c r="J92" s="17"/>
    </row>
    <row r="93" spans="1:10" ht="60.75" thickBot="1">
      <c r="A93" s="22">
        <f t="shared" si="1"/>
        <v>58</v>
      </c>
      <c r="B93" s="22">
        <v>6</v>
      </c>
      <c r="C93" s="16" t="s">
        <v>280</v>
      </c>
      <c r="D93" s="16" t="s">
        <v>362</v>
      </c>
      <c r="E93" s="16">
        <v>1</v>
      </c>
      <c r="F93" s="16" t="s">
        <v>271</v>
      </c>
      <c r="G93" s="16">
        <v>0</v>
      </c>
      <c r="H93" s="16" t="s">
        <v>122</v>
      </c>
      <c r="I93" s="16">
        <v>1</v>
      </c>
      <c r="J93" s="17"/>
    </row>
    <row r="94" spans="1:10" ht="45.75" thickBot="1">
      <c r="A94" s="22">
        <f t="shared" si="1"/>
        <v>59</v>
      </c>
      <c r="B94" s="22">
        <v>7</v>
      </c>
      <c r="C94" s="17" t="s">
        <v>11</v>
      </c>
      <c r="D94" s="16" t="s">
        <v>211</v>
      </c>
      <c r="E94" s="16">
        <v>1</v>
      </c>
      <c r="F94" s="16" t="s">
        <v>18</v>
      </c>
      <c r="G94" s="16">
        <v>1</v>
      </c>
      <c r="H94" s="17" t="s">
        <v>57</v>
      </c>
      <c r="I94" s="17">
        <v>0</v>
      </c>
      <c r="J94" s="17"/>
    </row>
    <row r="95" spans="1:10" ht="60.75" thickBot="1">
      <c r="A95" s="22">
        <f t="shared" si="1"/>
        <v>60</v>
      </c>
      <c r="B95" s="22">
        <v>8</v>
      </c>
      <c r="C95" s="16" t="s">
        <v>11</v>
      </c>
      <c r="D95" s="16" t="s">
        <v>319</v>
      </c>
      <c r="E95" s="23">
        <v>1</v>
      </c>
      <c r="F95" s="16" t="s">
        <v>18</v>
      </c>
      <c r="G95" s="16">
        <v>0</v>
      </c>
      <c r="H95" s="16" t="s">
        <v>148</v>
      </c>
      <c r="I95" s="16">
        <v>2</v>
      </c>
      <c r="J95" s="16"/>
    </row>
    <row r="96" spans="1:10" ht="60.75" thickBot="1">
      <c r="A96" s="22">
        <f t="shared" si="1"/>
        <v>61</v>
      </c>
      <c r="B96" s="22">
        <v>9</v>
      </c>
      <c r="C96" s="17" t="s">
        <v>11</v>
      </c>
      <c r="D96" s="17" t="s">
        <v>199</v>
      </c>
      <c r="E96" s="17">
        <v>1</v>
      </c>
      <c r="F96" s="17" t="s">
        <v>18</v>
      </c>
      <c r="G96" s="17">
        <v>0</v>
      </c>
      <c r="H96" s="17" t="s">
        <v>30</v>
      </c>
      <c r="I96" s="17">
        <v>2</v>
      </c>
      <c r="J96" s="17"/>
    </row>
    <row r="97" spans="1:10" ht="45.75" thickBot="1">
      <c r="A97" s="22">
        <f t="shared" si="1"/>
        <v>62</v>
      </c>
      <c r="B97" s="22">
        <v>10</v>
      </c>
      <c r="C97" s="17" t="s">
        <v>11</v>
      </c>
      <c r="D97" s="17" t="s">
        <v>233</v>
      </c>
      <c r="E97" s="39">
        <v>1</v>
      </c>
      <c r="F97" s="17" t="s">
        <v>18</v>
      </c>
      <c r="G97" s="17">
        <v>0</v>
      </c>
      <c r="H97" s="17" t="s">
        <v>26</v>
      </c>
      <c r="I97" s="17">
        <v>2</v>
      </c>
      <c r="J97" s="17"/>
    </row>
    <row r="98" spans="1:10" ht="45.75" thickBot="1">
      <c r="A98" s="22">
        <f t="shared" si="1"/>
        <v>63</v>
      </c>
      <c r="B98" s="22">
        <v>11</v>
      </c>
      <c r="C98" s="17" t="s">
        <v>11</v>
      </c>
      <c r="D98" s="16" t="s">
        <v>205</v>
      </c>
      <c r="E98" s="16">
        <v>1</v>
      </c>
      <c r="F98" s="16" t="s">
        <v>138</v>
      </c>
      <c r="G98" s="16">
        <v>1</v>
      </c>
      <c r="H98" s="16" t="s">
        <v>137</v>
      </c>
      <c r="I98" s="17">
        <v>2</v>
      </c>
      <c r="J98" s="17"/>
    </row>
    <row r="99" spans="1:10" ht="45.75" thickBot="1">
      <c r="A99" s="22">
        <f t="shared" si="1"/>
        <v>64</v>
      </c>
      <c r="B99" s="22">
        <v>12</v>
      </c>
      <c r="C99" s="17" t="s">
        <v>11</v>
      </c>
      <c r="D99" s="17" t="s">
        <v>196</v>
      </c>
      <c r="E99" s="39">
        <v>1</v>
      </c>
      <c r="F99" s="17" t="s">
        <v>18</v>
      </c>
      <c r="G99" s="17">
        <v>0</v>
      </c>
      <c r="H99" s="17" t="s">
        <v>25</v>
      </c>
      <c r="I99" s="17">
        <v>0</v>
      </c>
      <c r="J99" s="17"/>
    </row>
    <row r="100" spans="1:10" ht="45.75" thickBot="1">
      <c r="A100" s="22">
        <f t="shared" si="1"/>
        <v>65</v>
      </c>
      <c r="B100" s="22">
        <v>13</v>
      </c>
      <c r="C100" s="17" t="s">
        <v>11</v>
      </c>
      <c r="D100" s="16" t="s">
        <v>204</v>
      </c>
      <c r="E100" s="23">
        <v>1</v>
      </c>
      <c r="F100" s="16" t="s">
        <v>18</v>
      </c>
      <c r="G100" s="16">
        <v>0</v>
      </c>
      <c r="H100" s="16" t="s">
        <v>93</v>
      </c>
      <c r="I100" s="17">
        <v>0</v>
      </c>
      <c r="J100" s="17"/>
    </row>
    <row r="101" spans="1:10" ht="45.75" thickBot="1">
      <c r="A101" s="22">
        <f t="shared" si="1"/>
        <v>66</v>
      </c>
      <c r="B101" s="22">
        <v>14</v>
      </c>
      <c r="C101" s="16" t="s">
        <v>11</v>
      </c>
      <c r="D101" s="16" t="s">
        <v>320</v>
      </c>
      <c r="E101" s="16">
        <v>1</v>
      </c>
      <c r="F101" s="17" t="s">
        <v>18</v>
      </c>
      <c r="G101" s="17">
        <v>0</v>
      </c>
      <c r="H101" s="16" t="s">
        <v>321</v>
      </c>
      <c r="I101" s="16">
        <v>2</v>
      </c>
      <c r="J101" s="16"/>
    </row>
    <row r="102" spans="1:10" ht="45.75" thickBot="1">
      <c r="A102" s="22">
        <f t="shared" si="1"/>
        <v>67</v>
      </c>
      <c r="B102" s="22">
        <v>15</v>
      </c>
      <c r="C102" s="17" t="s">
        <v>11</v>
      </c>
      <c r="D102" s="16" t="s">
        <v>203</v>
      </c>
      <c r="E102" s="16">
        <v>5</v>
      </c>
      <c r="F102" s="16" t="s">
        <v>18</v>
      </c>
      <c r="G102" s="16">
        <v>0</v>
      </c>
      <c r="H102" s="16" t="s">
        <v>128</v>
      </c>
      <c r="I102" s="17">
        <v>0</v>
      </c>
      <c r="J102" s="17"/>
    </row>
    <row r="103" spans="1:10" ht="45.75" thickBot="1">
      <c r="A103" s="22">
        <f t="shared" si="1"/>
        <v>68</v>
      </c>
      <c r="B103" s="22">
        <v>16</v>
      </c>
      <c r="C103" s="17" t="s">
        <v>11</v>
      </c>
      <c r="D103" s="16" t="s">
        <v>206</v>
      </c>
      <c r="E103" s="16">
        <v>13</v>
      </c>
      <c r="F103" s="16" t="s">
        <v>18</v>
      </c>
      <c r="G103" s="16">
        <v>0</v>
      </c>
      <c r="H103" s="16" t="s">
        <v>127</v>
      </c>
      <c r="I103" s="17">
        <v>0</v>
      </c>
      <c r="J103" s="17"/>
    </row>
    <row r="104" spans="1:10" ht="45.75" thickBot="1">
      <c r="A104" s="22">
        <f t="shared" si="1"/>
        <v>69</v>
      </c>
      <c r="B104" s="22">
        <v>17</v>
      </c>
      <c r="C104" s="17" t="s">
        <v>11</v>
      </c>
      <c r="D104" s="17" t="s">
        <v>198</v>
      </c>
      <c r="E104" s="39">
        <v>1</v>
      </c>
      <c r="F104" s="17" t="s">
        <v>18</v>
      </c>
      <c r="G104" s="17">
        <v>0</v>
      </c>
      <c r="H104" s="17" t="s">
        <v>19</v>
      </c>
      <c r="I104" s="17">
        <v>2</v>
      </c>
      <c r="J104" s="17"/>
    </row>
    <row r="105" spans="1:10" ht="60.75" thickBot="1">
      <c r="A105" s="22">
        <f t="shared" si="1"/>
        <v>70</v>
      </c>
      <c r="B105" s="22">
        <v>18</v>
      </c>
      <c r="C105" s="16" t="s">
        <v>285</v>
      </c>
      <c r="D105" s="16" t="s">
        <v>363</v>
      </c>
      <c r="E105" s="16">
        <v>1</v>
      </c>
      <c r="F105" s="16" t="s">
        <v>271</v>
      </c>
      <c r="G105" s="16">
        <v>0</v>
      </c>
      <c r="H105" s="16" t="s">
        <v>57</v>
      </c>
      <c r="I105" s="16">
        <v>1</v>
      </c>
      <c r="J105" s="17"/>
    </row>
    <row r="106" spans="1:10" ht="45.75" thickBot="1">
      <c r="A106" s="22">
        <f t="shared" si="1"/>
        <v>71</v>
      </c>
      <c r="B106" s="22">
        <v>19</v>
      </c>
      <c r="C106" s="17" t="s">
        <v>28</v>
      </c>
      <c r="D106" s="17" t="s">
        <v>323</v>
      </c>
      <c r="E106" s="17">
        <v>1</v>
      </c>
      <c r="F106" s="17" t="s">
        <v>133</v>
      </c>
      <c r="G106" s="17">
        <v>1</v>
      </c>
      <c r="H106" s="17" t="s">
        <v>122</v>
      </c>
      <c r="I106" s="17">
        <v>0</v>
      </c>
      <c r="J106" s="17"/>
    </row>
    <row r="107" spans="1:10" ht="45.75" thickBot="1">
      <c r="A107" s="22">
        <f t="shared" si="1"/>
        <v>72</v>
      </c>
      <c r="B107" s="22">
        <v>20</v>
      </c>
      <c r="C107" s="17" t="s">
        <v>28</v>
      </c>
      <c r="D107" s="17" t="s">
        <v>200</v>
      </c>
      <c r="E107" s="17">
        <v>4</v>
      </c>
      <c r="F107" s="17" t="s">
        <v>133</v>
      </c>
      <c r="G107" s="17">
        <v>0</v>
      </c>
      <c r="H107" s="17" t="s">
        <v>169</v>
      </c>
      <c r="I107" s="17">
        <v>0</v>
      </c>
      <c r="J107" s="17"/>
    </row>
    <row r="108" spans="1:10" ht="45.75" thickBot="1">
      <c r="A108" s="22">
        <f t="shared" si="1"/>
        <v>73</v>
      </c>
      <c r="B108" s="22">
        <v>21</v>
      </c>
      <c r="C108" s="17" t="s">
        <v>28</v>
      </c>
      <c r="D108" s="17" t="s">
        <v>226</v>
      </c>
      <c r="E108" s="17">
        <v>1</v>
      </c>
      <c r="F108" s="17" t="s">
        <v>133</v>
      </c>
      <c r="G108" s="17">
        <v>0</v>
      </c>
      <c r="H108" s="17" t="s">
        <v>168</v>
      </c>
      <c r="I108" s="17">
        <v>0</v>
      </c>
      <c r="J108" s="17"/>
    </row>
    <row r="109" spans="1:10" ht="45.75" thickBot="1">
      <c r="A109" s="22">
        <f t="shared" si="1"/>
        <v>74</v>
      </c>
      <c r="B109" s="22">
        <v>22</v>
      </c>
      <c r="C109" s="17" t="s">
        <v>28</v>
      </c>
      <c r="D109" s="17" t="s">
        <v>227</v>
      </c>
      <c r="E109" s="17">
        <v>1</v>
      </c>
      <c r="F109" s="17" t="s">
        <v>133</v>
      </c>
      <c r="G109" s="17">
        <v>0</v>
      </c>
      <c r="H109" s="17" t="s">
        <v>392</v>
      </c>
      <c r="I109" s="17">
        <v>0</v>
      </c>
      <c r="J109" s="17"/>
    </row>
    <row r="110" spans="1:10" ht="45.75" thickBot="1">
      <c r="A110" s="22">
        <f t="shared" si="1"/>
        <v>75</v>
      </c>
      <c r="B110" s="22">
        <v>23</v>
      </c>
      <c r="C110" s="17" t="s">
        <v>28</v>
      </c>
      <c r="D110" s="17" t="s">
        <v>228</v>
      </c>
      <c r="E110" s="17">
        <v>1</v>
      </c>
      <c r="F110" s="17" t="s">
        <v>133</v>
      </c>
      <c r="G110" s="17">
        <v>0</v>
      </c>
      <c r="H110" s="17" t="s">
        <v>304</v>
      </c>
      <c r="I110" s="17">
        <v>0</v>
      </c>
      <c r="J110" s="17"/>
    </row>
    <row r="111" spans="1:10" ht="45.75" thickBot="1">
      <c r="A111" s="22">
        <f t="shared" si="1"/>
        <v>76</v>
      </c>
      <c r="B111" s="22">
        <v>24</v>
      </c>
      <c r="C111" s="45" t="s">
        <v>28</v>
      </c>
      <c r="D111" s="17" t="s">
        <v>229</v>
      </c>
      <c r="E111" s="17">
        <v>1</v>
      </c>
      <c r="F111" s="17" t="s">
        <v>133</v>
      </c>
      <c r="G111" s="17">
        <v>0</v>
      </c>
      <c r="H111" s="17" t="s">
        <v>391</v>
      </c>
      <c r="I111" s="17">
        <v>0</v>
      </c>
      <c r="J111" s="17"/>
    </row>
    <row r="112" spans="1:10" ht="45.75" thickBot="1">
      <c r="A112" s="22">
        <f t="shared" si="1"/>
        <v>77</v>
      </c>
      <c r="B112" s="22">
        <v>25</v>
      </c>
      <c r="C112" s="17" t="s">
        <v>28</v>
      </c>
      <c r="D112" s="16" t="s">
        <v>207</v>
      </c>
      <c r="E112" s="16">
        <v>1</v>
      </c>
      <c r="F112" s="16" t="s">
        <v>73</v>
      </c>
      <c r="G112" s="16">
        <v>1</v>
      </c>
      <c r="H112" s="16" t="s">
        <v>143</v>
      </c>
      <c r="I112" s="17">
        <v>0</v>
      </c>
      <c r="J112" s="17"/>
    </row>
    <row r="113" spans="1:10" ht="60.75" thickBot="1">
      <c r="A113" s="22">
        <f t="shared" si="1"/>
        <v>78</v>
      </c>
      <c r="B113" s="22">
        <v>26</v>
      </c>
      <c r="C113" s="16" t="s">
        <v>28</v>
      </c>
      <c r="D113" s="16" t="s">
        <v>324</v>
      </c>
      <c r="E113" s="16">
        <v>21</v>
      </c>
      <c r="F113" s="16" t="s">
        <v>73</v>
      </c>
      <c r="G113" s="16">
        <v>0</v>
      </c>
      <c r="H113" s="16" t="s">
        <v>74</v>
      </c>
      <c r="I113" s="16">
        <v>0</v>
      </c>
      <c r="J113" s="17"/>
    </row>
    <row r="114" spans="1:10" ht="60.75" thickBot="1">
      <c r="A114" s="22">
        <f t="shared" si="1"/>
        <v>79</v>
      </c>
      <c r="B114" s="22">
        <v>27</v>
      </c>
      <c r="C114" s="17" t="s">
        <v>28</v>
      </c>
      <c r="D114" s="17" t="s">
        <v>230</v>
      </c>
      <c r="E114" s="17">
        <v>35</v>
      </c>
      <c r="F114" s="17" t="s">
        <v>133</v>
      </c>
      <c r="G114" s="17">
        <v>0</v>
      </c>
      <c r="H114" s="17" t="s">
        <v>134</v>
      </c>
      <c r="I114" s="17">
        <v>40</v>
      </c>
      <c r="J114" s="17"/>
    </row>
    <row r="115" spans="1:10" ht="45.75" thickBot="1">
      <c r="A115" s="22">
        <f t="shared" si="1"/>
        <v>80</v>
      </c>
      <c r="B115" s="22">
        <v>28</v>
      </c>
      <c r="C115" s="16" t="s">
        <v>275</v>
      </c>
      <c r="D115" s="16" t="s">
        <v>354</v>
      </c>
      <c r="E115" s="16">
        <v>1</v>
      </c>
      <c r="F115" s="16" t="s">
        <v>271</v>
      </c>
      <c r="G115" s="16">
        <v>0</v>
      </c>
      <c r="H115" s="16" t="s">
        <v>57</v>
      </c>
      <c r="I115" s="16">
        <v>1</v>
      </c>
      <c r="J115" s="17"/>
    </row>
    <row r="116" spans="1:10" ht="75.75" thickBot="1">
      <c r="A116" s="22">
        <f t="shared" si="1"/>
        <v>81</v>
      </c>
      <c r="B116" s="22">
        <v>29</v>
      </c>
      <c r="C116" s="17" t="s">
        <v>28</v>
      </c>
      <c r="D116" s="17" t="s">
        <v>420</v>
      </c>
      <c r="E116" s="17">
        <v>1</v>
      </c>
      <c r="F116" s="17" t="s">
        <v>88</v>
      </c>
      <c r="G116" s="17">
        <v>1</v>
      </c>
      <c r="H116" s="16" t="s">
        <v>90</v>
      </c>
      <c r="I116" s="16">
        <v>1</v>
      </c>
      <c r="J116" s="17"/>
    </row>
    <row r="117" spans="1:10" ht="45.75" thickBot="1">
      <c r="A117" s="22">
        <f t="shared" si="1"/>
        <v>82</v>
      </c>
      <c r="B117" s="22">
        <v>30</v>
      </c>
      <c r="C117" s="17" t="s">
        <v>87</v>
      </c>
      <c r="D117" s="17" t="s">
        <v>212</v>
      </c>
      <c r="E117" s="17">
        <v>1</v>
      </c>
      <c r="F117" s="17" t="s">
        <v>88</v>
      </c>
      <c r="G117" s="17">
        <v>0</v>
      </c>
      <c r="H117" s="17" t="s">
        <v>91</v>
      </c>
      <c r="I117" s="16">
        <v>1</v>
      </c>
      <c r="J117" s="17"/>
    </row>
    <row r="118" spans="1:10" ht="45.75" thickBot="1">
      <c r="A118" s="22">
        <f t="shared" si="1"/>
        <v>83</v>
      </c>
      <c r="B118" s="22">
        <v>31</v>
      </c>
      <c r="C118" s="17" t="s">
        <v>87</v>
      </c>
      <c r="D118" s="17" t="s">
        <v>245</v>
      </c>
      <c r="E118" s="17">
        <v>1</v>
      </c>
      <c r="F118" s="17" t="s">
        <v>88</v>
      </c>
      <c r="G118" s="17">
        <v>0</v>
      </c>
      <c r="H118" s="16" t="s">
        <v>92</v>
      </c>
      <c r="I118" s="16">
        <v>1</v>
      </c>
      <c r="J118" s="17"/>
    </row>
    <row r="119" spans="1:10" ht="45.75" thickBot="1">
      <c r="A119" s="22">
        <f t="shared" si="1"/>
        <v>84</v>
      </c>
      <c r="B119" s="22">
        <v>32</v>
      </c>
      <c r="C119" s="17" t="s">
        <v>87</v>
      </c>
      <c r="D119" s="17" t="s">
        <v>325</v>
      </c>
      <c r="E119" s="17">
        <v>59</v>
      </c>
      <c r="F119" s="17" t="s">
        <v>88</v>
      </c>
      <c r="G119" s="17">
        <v>0</v>
      </c>
      <c r="H119" s="17" t="s">
        <v>89</v>
      </c>
      <c r="I119" s="17">
        <v>59</v>
      </c>
      <c r="J119" s="17"/>
    </row>
    <row r="120" spans="1:10" ht="45.75" thickBot="1">
      <c r="A120" s="22">
        <f t="shared" si="1"/>
        <v>85</v>
      </c>
      <c r="B120" s="22">
        <v>33</v>
      </c>
      <c r="C120" s="16" t="s">
        <v>42</v>
      </c>
      <c r="D120" s="16" t="s">
        <v>246</v>
      </c>
      <c r="E120" s="16">
        <v>1</v>
      </c>
      <c r="F120" s="16" t="s">
        <v>44</v>
      </c>
      <c r="G120" s="16">
        <v>1</v>
      </c>
      <c r="H120" s="16" t="s">
        <v>43</v>
      </c>
      <c r="I120" s="16">
        <v>3</v>
      </c>
      <c r="J120" s="17"/>
    </row>
    <row r="121" spans="1:10" ht="60.75" thickBot="1">
      <c r="A121" s="22">
        <f t="shared" si="1"/>
        <v>86</v>
      </c>
      <c r="B121" s="22">
        <v>34</v>
      </c>
      <c r="C121" s="16" t="s">
        <v>15</v>
      </c>
      <c r="D121" s="16" t="s">
        <v>396</v>
      </c>
      <c r="E121" s="16">
        <v>1</v>
      </c>
      <c r="F121" s="16" t="s">
        <v>397</v>
      </c>
      <c r="G121" s="16">
        <v>1</v>
      </c>
      <c r="H121" s="16" t="s">
        <v>398</v>
      </c>
      <c r="I121" s="16">
        <v>0</v>
      </c>
      <c r="J121" s="17"/>
    </row>
    <row r="122" spans="1:10" ht="60.75" thickBot="1">
      <c r="A122" s="22">
        <f t="shared" si="1"/>
        <v>87</v>
      </c>
      <c r="B122" s="22">
        <v>35</v>
      </c>
      <c r="C122" s="16" t="s">
        <v>15</v>
      </c>
      <c r="D122" s="16" t="s">
        <v>399</v>
      </c>
      <c r="E122" s="16">
        <v>1</v>
      </c>
      <c r="F122" s="16" t="s">
        <v>397</v>
      </c>
      <c r="G122" s="16">
        <v>0</v>
      </c>
      <c r="H122" s="16" t="s">
        <v>57</v>
      </c>
      <c r="I122" s="16">
        <v>0</v>
      </c>
      <c r="J122" s="17"/>
    </row>
    <row r="123" spans="1:10" s="32" customFormat="1" ht="60.75" thickBot="1">
      <c r="A123" s="22">
        <f t="shared" si="1"/>
        <v>88</v>
      </c>
      <c r="B123" s="22">
        <v>36</v>
      </c>
      <c r="C123" s="16" t="s">
        <v>15</v>
      </c>
      <c r="D123" s="16" t="s">
        <v>409</v>
      </c>
      <c r="E123" s="16">
        <v>13</v>
      </c>
      <c r="F123" s="16" t="s">
        <v>410</v>
      </c>
      <c r="G123" s="16">
        <v>1</v>
      </c>
      <c r="H123" s="16" t="s">
        <v>411</v>
      </c>
      <c r="I123" s="16">
        <v>0</v>
      </c>
      <c r="J123" s="17"/>
    </row>
    <row r="124" spans="1:10" s="38" customFormat="1" ht="60.75" thickBot="1">
      <c r="A124" s="22">
        <f t="shared" si="1"/>
        <v>89</v>
      </c>
      <c r="B124" s="22">
        <v>37</v>
      </c>
      <c r="C124" s="17" t="s">
        <v>120</v>
      </c>
      <c r="D124" s="17" t="s">
        <v>239</v>
      </c>
      <c r="E124" s="17">
        <v>1</v>
      </c>
      <c r="F124" s="17" t="s">
        <v>121</v>
      </c>
      <c r="G124" s="17">
        <v>1</v>
      </c>
      <c r="H124" s="17" t="s">
        <v>122</v>
      </c>
      <c r="I124" s="17">
        <v>1</v>
      </c>
      <c r="J124" s="17"/>
    </row>
    <row r="125" spans="1:10" s="37" customFormat="1" ht="45.75" thickBot="1">
      <c r="A125" s="22">
        <f t="shared" si="1"/>
        <v>90</v>
      </c>
      <c r="B125" s="22">
        <v>38</v>
      </c>
      <c r="C125" s="17" t="s">
        <v>15</v>
      </c>
      <c r="D125" s="17" t="s">
        <v>241</v>
      </c>
      <c r="E125" s="39">
        <v>1</v>
      </c>
      <c r="F125" s="17" t="s">
        <v>84</v>
      </c>
      <c r="G125" s="17">
        <v>1</v>
      </c>
      <c r="H125" s="17" t="s">
        <v>57</v>
      </c>
      <c r="I125" s="17">
        <v>0</v>
      </c>
      <c r="J125" s="17"/>
    </row>
    <row r="126" spans="1:10" s="37" customFormat="1" ht="60.75" thickBot="1">
      <c r="A126" s="22">
        <f t="shared" si="1"/>
        <v>91</v>
      </c>
      <c r="B126" s="22">
        <v>39</v>
      </c>
      <c r="C126" s="17" t="s">
        <v>15</v>
      </c>
      <c r="D126" s="17" t="s">
        <v>243</v>
      </c>
      <c r="E126" s="17">
        <v>1</v>
      </c>
      <c r="F126" s="17" t="s">
        <v>84</v>
      </c>
      <c r="G126" s="17">
        <v>0</v>
      </c>
      <c r="H126" s="17" t="s">
        <v>85</v>
      </c>
      <c r="I126" s="17">
        <v>0</v>
      </c>
      <c r="J126" s="17"/>
    </row>
    <row r="127" spans="1:10" s="37" customFormat="1" ht="45.75" thickBot="1">
      <c r="A127" s="22">
        <f t="shared" si="1"/>
        <v>92</v>
      </c>
      <c r="B127" s="22">
        <v>40</v>
      </c>
      <c r="C127" s="17" t="s">
        <v>15</v>
      </c>
      <c r="D127" s="17" t="s">
        <v>244</v>
      </c>
      <c r="E127" s="17">
        <v>1</v>
      </c>
      <c r="F127" s="17" t="s">
        <v>84</v>
      </c>
      <c r="G127" s="17">
        <v>0</v>
      </c>
      <c r="H127" s="17" t="s">
        <v>55</v>
      </c>
      <c r="I127" s="17">
        <v>0</v>
      </c>
      <c r="J127" s="17"/>
    </row>
    <row r="128" spans="1:10" ht="45.75" thickBot="1">
      <c r="A128" s="22">
        <f t="shared" si="1"/>
        <v>93</v>
      </c>
      <c r="B128" s="22">
        <v>41</v>
      </c>
      <c r="C128" s="16" t="s">
        <v>273</v>
      </c>
      <c r="D128" s="16" t="s">
        <v>283</v>
      </c>
      <c r="E128" s="16">
        <v>1</v>
      </c>
      <c r="F128" s="16" t="s">
        <v>271</v>
      </c>
      <c r="G128" s="16">
        <v>0</v>
      </c>
      <c r="H128" s="16" t="s">
        <v>284</v>
      </c>
      <c r="I128" s="16">
        <v>1</v>
      </c>
      <c r="J128" s="17" t="s">
        <v>364</v>
      </c>
    </row>
    <row r="129" spans="1:10" ht="45.75" thickBot="1">
      <c r="A129" s="22">
        <f t="shared" si="1"/>
        <v>94</v>
      </c>
      <c r="B129" s="22">
        <v>42</v>
      </c>
      <c r="C129" s="16" t="s">
        <v>273</v>
      </c>
      <c r="D129" s="16" t="s">
        <v>348</v>
      </c>
      <c r="E129" s="16">
        <v>1</v>
      </c>
      <c r="F129" s="16" t="s">
        <v>271</v>
      </c>
      <c r="G129" s="16">
        <v>0</v>
      </c>
      <c r="H129" s="16" t="s">
        <v>274</v>
      </c>
      <c r="I129" s="16">
        <v>1</v>
      </c>
      <c r="J129" s="17" t="s">
        <v>364</v>
      </c>
    </row>
    <row r="130" spans="1:10" ht="45.75" thickBot="1">
      <c r="A130" s="22">
        <f t="shared" si="1"/>
        <v>95</v>
      </c>
      <c r="B130" s="22">
        <v>43</v>
      </c>
      <c r="C130" s="16" t="s">
        <v>273</v>
      </c>
      <c r="D130" s="16" t="s">
        <v>276</v>
      </c>
      <c r="E130" s="16">
        <v>10</v>
      </c>
      <c r="F130" s="16" t="s">
        <v>271</v>
      </c>
      <c r="G130" s="16">
        <v>0</v>
      </c>
      <c r="H130" s="16" t="s">
        <v>277</v>
      </c>
      <c r="I130" s="16">
        <v>11</v>
      </c>
      <c r="J130" s="17" t="s">
        <v>364</v>
      </c>
    </row>
    <row r="131" spans="1:10" ht="23.25">
      <c r="B131" s="24"/>
      <c r="C131" s="12"/>
      <c r="D131" s="12"/>
      <c r="E131" s="20">
        <f>SUM(E88:E130)</f>
        <v>223</v>
      </c>
      <c r="F131" s="20"/>
      <c r="G131" s="20">
        <f>SUM(G88:G130)</f>
        <v>12</v>
      </c>
      <c r="H131" s="20"/>
      <c r="I131" s="20">
        <f>SUM(I88:I130)</f>
        <v>166</v>
      </c>
      <c r="J131" s="12"/>
    </row>
    <row r="137" spans="1:10" ht="14.25" customHeight="1">
      <c r="A137" s="51" t="s">
        <v>365</v>
      </c>
      <c r="B137" s="51"/>
      <c r="C137" s="51"/>
      <c r="D137" s="51"/>
      <c r="E137" s="51"/>
      <c r="F137" s="51"/>
      <c r="G137" s="51"/>
      <c r="H137" s="51"/>
      <c r="I137" s="51"/>
      <c r="J137" s="51"/>
    </row>
    <row r="138" spans="1:10" ht="14.25" customHeight="1">
      <c r="A138" s="51"/>
      <c r="B138" s="51"/>
      <c r="C138" s="51"/>
      <c r="D138" s="51"/>
      <c r="E138" s="51"/>
      <c r="F138" s="51"/>
      <c r="G138" s="51"/>
      <c r="H138" s="51"/>
      <c r="I138" s="51"/>
      <c r="J138" s="51"/>
    </row>
    <row r="139" spans="1:10" ht="14.25" customHeight="1">
      <c r="A139" s="51"/>
      <c r="B139" s="51"/>
      <c r="C139" s="51"/>
      <c r="D139" s="51"/>
      <c r="E139" s="51"/>
      <c r="F139" s="51"/>
      <c r="G139" s="51"/>
      <c r="H139" s="51"/>
      <c r="I139" s="51"/>
      <c r="J139" s="51"/>
    </row>
    <row r="140" spans="1:10" ht="15" thickBo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</row>
    <row r="141" spans="1:10" ht="32.25" thickBot="1">
      <c r="A141" s="1" t="s">
        <v>382</v>
      </c>
      <c r="B141" s="1" t="s">
        <v>381</v>
      </c>
      <c r="C141" s="13" t="s">
        <v>1</v>
      </c>
      <c r="D141" s="14" t="s">
        <v>2</v>
      </c>
      <c r="E141" s="14" t="s">
        <v>3</v>
      </c>
      <c r="F141" s="14" t="s">
        <v>9</v>
      </c>
      <c r="G141" s="14" t="s">
        <v>267</v>
      </c>
      <c r="H141" s="14" t="s">
        <v>5</v>
      </c>
      <c r="I141" s="14" t="s">
        <v>6</v>
      </c>
      <c r="J141" s="21" t="s">
        <v>7</v>
      </c>
    </row>
    <row r="142" spans="1:10" ht="30.75" thickBot="1">
      <c r="A142" s="22">
        <f>A130+1</f>
        <v>96</v>
      </c>
      <c r="B142" s="22">
        <v>1</v>
      </c>
      <c r="C142" s="16" t="s">
        <v>39</v>
      </c>
      <c r="D142" s="16" t="s">
        <v>236</v>
      </c>
      <c r="E142" s="16">
        <v>1</v>
      </c>
      <c r="F142" s="16" t="s">
        <v>40</v>
      </c>
      <c r="G142" s="16">
        <v>2</v>
      </c>
      <c r="H142" s="16" t="s">
        <v>41</v>
      </c>
      <c r="I142" s="16">
        <v>3</v>
      </c>
      <c r="J142" s="17"/>
    </row>
    <row r="143" spans="1:10" ht="45.75" thickBot="1">
      <c r="A143" s="22">
        <f>A142+1</f>
        <v>97</v>
      </c>
      <c r="B143" s="22">
        <v>2</v>
      </c>
      <c r="C143" s="13" t="s">
        <v>177</v>
      </c>
      <c r="D143" s="13" t="s">
        <v>260</v>
      </c>
      <c r="E143" s="14">
        <v>1</v>
      </c>
      <c r="F143" s="13" t="s">
        <v>176</v>
      </c>
      <c r="G143" s="13">
        <v>1</v>
      </c>
      <c r="H143" s="13" t="s">
        <v>175</v>
      </c>
      <c r="I143" s="14">
        <v>0</v>
      </c>
      <c r="J143" s="17"/>
    </row>
    <row r="144" spans="1:10" ht="75.75" thickBot="1">
      <c r="A144" s="22">
        <f t="shared" ref="A144:A179" si="2">A143+1</f>
        <v>98</v>
      </c>
      <c r="B144" s="22">
        <v>3</v>
      </c>
      <c r="C144" s="13" t="s">
        <v>22</v>
      </c>
      <c r="D144" s="13" t="s">
        <v>305</v>
      </c>
      <c r="E144" s="14">
        <v>14</v>
      </c>
      <c r="F144" s="13" t="s">
        <v>23</v>
      </c>
      <c r="G144" s="13">
        <v>1</v>
      </c>
      <c r="H144" s="13" t="s">
        <v>366</v>
      </c>
      <c r="I144" s="14">
        <v>16</v>
      </c>
      <c r="J144" s="17"/>
    </row>
    <row r="145" spans="1:10" ht="75.75" thickBot="1">
      <c r="A145" s="22">
        <f t="shared" si="2"/>
        <v>99</v>
      </c>
      <c r="B145" s="22">
        <v>4</v>
      </c>
      <c r="C145" s="13" t="s">
        <v>120</v>
      </c>
      <c r="D145" s="13" t="s">
        <v>248</v>
      </c>
      <c r="E145" s="14">
        <v>1</v>
      </c>
      <c r="F145" s="13" t="s">
        <v>171</v>
      </c>
      <c r="G145" s="13">
        <v>1</v>
      </c>
      <c r="H145" s="13" t="s">
        <v>172</v>
      </c>
      <c r="I145" s="14">
        <v>0</v>
      </c>
      <c r="J145" s="43"/>
    </row>
    <row r="146" spans="1:10" ht="60.75" thickBot="1">
      <c r="A146" s="22">
        <f t="shared" si="2"/>
        <v>100</v>
      </c>
      <c r="B146" s="22">
        <v>5</v>
      </c>
      <c r="C146" s="13" t="s">
        <v>120</v>
      </c>
      <c r="D146" s="13" t="s">
        <v>249</v>
      </c>
      <c r="E146" s="14">
        <v>1</v>
      </c>
      <c r="F146" s="13" t="s">
        <v>367</v>
      </c>
      <c r="G146" s="13">
        <v>0</v>
      </c>
      <c r="H146" s="13" t="s">
        <v>149</v>
      </c>
      <c r="I146" s="14">
        <v>0</v>
      </c>
      <c r="J146" s="43"/>
    </row>
    <row r="147" spans="1:10" ht="60.75" thickBot="1">
      <c r="A147" s="22">
        <f t="shared" si="2"/>
        <v>101</v>
      </c>
      <c r="B147" s="22">
        <v>6</v>
      </c>
      <c r="C147" s="13" t="s">
        <v>120</v>
      </c>
      <c r="D147" s="13" t="s">
        <v>247</v>
      </c>
      <c r="E147" s="14">
        <v>1</v>
      </c>
      <c r="F147" s="13" t="s">
        <v>123</v>
      </c>
      <c r="G147" s="13">
        <v>1</v>
      </c>
      <c r="H147" s="13" t="s">
        <v>54</v>
      </c>
      <c r="I147" s="14">
        <v>3</v>
      </c>
      <c r="J147" s="43"/>
    </row>
    <row r="148" spans="1:10" ht="60.75" thickBot="1">
      <c r="A148" s="22">
        <f t="shared" si="2"/>
        <v>102</v>
      </c>
      <c r="B148" s="22">
        <v>7</v>
      </c>
      <c r="C148" s="17" t="s">
        <v>120</v>
      </c>
      <c r="D148" s="17" t="s">
        <v>240</v>
      </c>
      <c r="E148" s="39">
        <v>1</v>
      </c>
      <c r="F148" s="17" t="s">
        <v>150</v>
      </c>
      <c r="G148" s="17">
        <v>1</v>
      </c>
      <c r="H148" s="17" t="s">
        <v>368</v>
      </c>
      <c r="I148" s="17">
        <v>2</v>
      </c>
      <c r="J148" s="17"/>
    </row>
    <row r="149" spans="1:10" ht="60.75" thickBot="1">
      <c r="A149" s="22">
        <f t="shared" si="2"/>
        <v>103</v>
      </c>
      <c r="B149" s="22">
        <v>8</v>
      </c>
      <c r="C149" s="16" t="s">
        <v>64</v>
      </c>
      <c r="D149" s="16" t="s">
        <v>369</v>
      </c>
      <c r="E149" s="16">
        <v>1</v>
      </c>
      <c r="F149" s="16" t="s">
        <v>268</v>
      </c>
      <c r="G149" s="16">
        <v>1</v>
      </c>
      <c r="H149" s="16" t="s">
        <v>306</v>
      </c>
      <c r="I149" s="16">
        <v>2</v>
      </c>
      <c r="J149" s="17"/>
    </row>
    <row r="150" spans="1:10" ht="30.75" thickBot="1">
      <c r="A150" s="22">
        <f t="shared" si="2"/>
        <v>104</v>
      </c>
      <c r="B150" s="22">
        <v>9</v>
      </c>
      <c r="C150" s="13" t="s">
        <v>51</v>
      </c>
      <c r="D150" s="13" t="s">
        <v>250</v>
      </c>
      <c r="E150" s="14">
        <v>1</v>
      </c>
      <c r="F150" s="13" t="s">
        <v>52</v>
      </c>
      <c r="G150" s="13">
        <v>1</v>
      </c>
      <c r="H150" s="13" t="s">
        <v>54</v>
      </c>
      <c r="I150" s="14">
        <v>0</v>
      </c>
      <c r="J150" s="17"/>
    </row>
    <row r="151" spans="1:10" ht="30.75" thickBot="1">
      <c r="A151" s="22">
        <f t="shared" si="2"/>
        <v>105</v>
      </c>
      <c r="B151" s="22">
        <v>10</v>
      </c>
      <c r="C151" s="13" t="s">
        <v>51</v>
      </c>
      <c r="D151" s="13" t="s">
        <v>251</v>
      </c>
      <c r="E151" s="14">
        <v>1</v>
      </c>
      <c r="F151" s="13" t="s">
        <v>52</v>
      </c>
      <c r="G151" s="13">
        <v>0</v>
      </c>
      <c r="H151" s="13" t="s">
        <v>53</v>
      </c>
      <c r="I151" s="14">
        <v>0</v>
      </c>
      <c r="J151" s="17"/>
    </row>
    <row r="152" spans="1:10" ht="45.75" thickBot="1">
      <c r="A152" s="22">
        <f t="shared" si="2"/>
        <v>106</v>
      </c>
      <c r="B152" s="22">
        <v>11</v>
      </c>
      <c r="C152" s="13" t="s">
        <v>11</v>
      </c>
      <c r="D152" s="13" t="s">
        <v>252</v>
      </c>
      <c r="E152" s="14">
        <v>1</v>
      </c>
      <c r="F152" s="13" t="s">
        <v>18</v>
      </c>
      <c r="G152" s="13">
        <v>1</v>
      </c>
      <c r="H152" s="13" t="s">
        <v>54</v>
      </c>
      <c r="I152" s="14">
        <v>0</v>
      </c>
      <c r="J152" s="17"/>
    </row>
    <row r="153" spans="1:10" ht="60.75" thickBot="1">
      <c r="A153" s="22">
        <f t="shared" si="2"/>
        <v>107</v>
      </c>
      <c r="B153" s="22">
        <v>12</v>
      </c>
      <c r="C153" s="13" t="s">
        <v>185</v>
      </c>
      <c r="D153" s="13" t="s">
        <v>256</v>
      </c>
      <c r="E153" s="14">
        <v>1</v>
      </c>
      <c r="F153" s="13" t="s">
        <v>35</v>
      </c>
      <c r="G153" s="13">
        <v>1</v>
      </c>
      <c r="H153" s="13" t="s">
        <v>188</v>
      </c>
      <c r="I153" s="14">
        <v>0</v>
      </c>
      <c r="J153" s="42"/>
    </row>
    <row r="154" spans="1:10" ht="60.75" thickBot="1">
      <c r="A154" s="22">
        <f t="shared" si="2"/>
        <v>108</v>
      </c>
      <c r="B154" s="22">
        <v>13</v>
      </c>
      <c r="C154" s="13" t="s">
        <v>185</v>
      </c>
      <c r="D154" s="25" t="s">
        <v>370</v>
      </c>
      <c r="E154" s="14">
        <v>1</v>
      </c>
      <c r="F154" s="13" t="s">
        <v>35</v>
      </c>
      <c r="G154" s="13">
        <v>0</v>
      </c>
      <c r="H154" s="13" t="s">
        <v>36</v>
      </c>
      <c r="I154" s="14">
        <v>0</v>
      </c>
      <c r="J154" s="17"/>
    </row>
    <row r="155" spans="1:10" ht="60.75" thickBot="1">
      <c r="A155" s="22">
        <f t="shared" si="2"/>
        <v>109</v>
      </c>
      <c r="B155" s="22">
        <v>14</v>
      </c>
      <c r="C155" s="13" t="s">
        <v>185</v>
      </c>
      <c r="D155" s="13" t="s">
        <v>257</v>
      </c>
      <c r="E155" s="14">
        <v>1</v>
      </c>
      <c r="F155" s="13" t="s">
        <v>35</v>
      </c>
      <c r="G155" s="13">
        <v>0</v>
      </c>
      <c r="H155" s="13" t="s">
        <v>34</v>
      </c>
      <c r="I155" s="14">
        <v>0</v>
      </c>
      <c r="J155" s="42"/>
    </row>
    <row r="156" spans="1:10" ht="60.75" thickBot="1">
      <c r="A156" s="22">
        <f t="shared" si="2"/>
        <v>110</v>
      </c>
      <c r="B156" s="22">
        <v>15</v>
      </c>
      <c r="C156" s="13" t="s">
        <v>185</v>
      </c>
      <c r="D156" s="13" t="s">
        <v>258</v>
      </c>
      <c r="E156" s="14">
        <v>1</v>
      </c>
      <c r="F156" s="13" t="s">
        <v>349</v>
      </c>
      <c r="G156" s="13">
        <v>0</v>
      </c>
      <c r="H156" s="13" t="s">
        <v>37</v>
      </c>
      <c r="I156" s="14">
        <v>0</v>
      </c>
      <c r="J156" s="42"/>
    </row>
    <row r="157" spans="1:10" ht="60.75" thickBot="1">
      <c r="A157" s="22">
        <f t="shared" si="2"/>
        <v>111</v>
      </c>
      <c r="B157" s="22">
        <v>16</v>
      </c>
      <c r="C157" s="13" t="s">
        <v>185</v>
      </c>
      <c r="D157" s="13" t="s">
        <v>307</v>
      </c>
      <c r="E157" s="14">
        <v>18</v>
      </c>
      <c r="F157" s="13" t="s">
        <v>186</v>
      </c>
      <c r="G157" s="13">
        <v>1</v>
      </c>
      <c r="H157" s="13" t="s">
        <v>187</v>
      </c>
      <c r="I157" s="14">
        <v>20</v>
      </c>
      <c r="J157" s="17"/>
    </row>
    <row r="158" spans="1:10" ht="45.75" thickBot="1">
      <c r="A158" s="22">
        <f t="shared" si="2"/>
        <v>112</v>
      </c>
      <c r="B158" s="22">
        <v>17</v>
      </c>
      <c r="C158" s="13" t="s">
        <v>46</v>
      </c>
      <c r="D158" s="13" t="s">
        <v>259</v>
      </c>
      <c r="E158" s="14">
        <v>11</v>
      </c>
      <c r="F158" s="13" t="s">
        <v>47</v>
      </c>
      <c r="G158" s="13">
        <v>1</v>
      </c>
      <c r="H158" s="13" t="s">
        <v>48</v>
      </c>
      <c r="I158" s="14">
        <v>12</v>
      </c>
      <c r="J158" s="42"/>
    </row>
    <row r="159" spans="1:10" ht="90.75" thickBot="1">
      <c r="A159" s="22">
        <f t="shared" si="2"/>
        <v>113</v>
      </c>
      <c r="B159" s="22">
        <v>18</v>
      </c>
      <c r="C159" s="13" t="s">
        <v>178</v>
      </c>
      <c r="D159" s="13" t="s">
        <v>371</v>
      </c>
      <c r="E159" s="14">
        <v>3</v>
      </c>
      <c r="F159" s="13" t="s">
        <v>174</v>
      </c>
      <c r="G159" s="13">
        <v>1</v>
      </c>
      <c r="H159" s="13" t="s">
        <v>173</v>
      </c>
      <c r="I159" s="14">
        <v>4</v>
      </c>
      <c r="J159" s="17"/>
    </row>
    <row r="160" spans="1:10" ht="60.75" thickBot="1">
      <c r="A160" s="22">
        <f t="shared" si="2"/>
        <v>114</v>
      </c>
      <c r="B160" s="22">
        <v>19</v>
      </c>
      <c r="C160" s="13" t="s">
        <v>28</v>
      </c>
      <c r="D160" s="13" t="s">
        <v>253</v>
      </c>
      <c r="E160" s="14">
        <v>1</v>
      </c>
      <c r="F160" s="13" t="s">
        <v>114</v>
      </c>
      <c r="G160" s="13">
        <v>1</v>
      </c>
      <c r="H160" s="13" t="s">
        <v>115</v>
      </c>
      <c r="I160" s="14">
        <v>0</v>
      </c>
      <c r="J160" s="43"/>
    </row>
    <row r="161" spans="1:10" ht="60.75" thickBot="1">
      <c r="A161" s="22">
        <f t="shared" si="2"/>
        <v>115</v>
      </c>
      <c r="B161" s="22">
        <v>20</v>
      </c>
      <c r="C161" s="17" t="s">
        <v>28</v>
      </c>
      <c r="D161" s="17" t="s">
        <v>254</v>
      </c>
      <c r="E161" s="14">
        <v>1</v>
      </c>
      <c r="F161" s="13" t="s">
        <v>114</v>
      </c>
      <c r="G161" s="13">
        <v>0</v>
      </c>
      <c r="H161" s="17" t="s">
        <v>116</v>
      </c>
      <c r="I161" s="17">
        <v>0</v>
      </c>
      <c r="J161" s="17"/>
    </row>
    <row r="162" spans="1:10" ht="45.75" thickBot="1">
      <c r="A162" s="22">
        <f t="shared" si="2"/>
        <v>116</v>
      </c>
      <c r="B162" s="22">
        <v>21</v>
      </c>
      <c r="C162" s="17" t="s">
        <v>28</v>
      </c>
      <c r="D162" s="17" t="s">
        <v>390</v>
      </c>
      <c r="E162" s="17">
        <v>4</v>
      </c>
      <c r="F162" s="17" t="s">
        <v>133</v>
      </c>
      <c r="G162" s="17">
        <v>1</v>
      </c>
      <c r="H162" s="17" t="s">
        <v>310</v>
      </c>
      <c r="I162" s="17">
        <v>0</v>
      </c>
      <c r="J162" s="17"/>
    </row>
    <row r="163" spans="1:10" ht="60.75" thickBot="1">
      <c r="A163" s="22">
        <f t="shared" si="2"/>
        <v>117</v>
      </c>
      <c r="B163" s="22">
        <v>22</v>
      </c>
      <c r="C163" s="13" t="s">
        <v>28</v>
      </c>
      <c r="D163" s="13" t="s">
        <v>308</v>
      </c>
      <c r="E163" s="14">
        <v>9</v>
      </c>
      <c r="F163" s="13" t="s">
        <v>430</v>
      </c>
      <c r="G163" s="13">
        <v>1</v>
      </c>
      <c r="H163" s="13" t="s">
        <v>419</v>
      </c>
      <c r="I163" s="14">
        <v>9</v>
      </c>
      <c r="J163" s="17"/>
    </row>
    <row r="164" spans="1:10" ht="45.75" thickBot="1">
      <c r="A164" s="22">
        <f t="shared" si="2"/>
        <v>118</v>
      </c>
      <c r="B164" s="22">
        <v>23</v>
      </c>
      <c r="C164" s="13" t="s">
        <v>28</v>
      </c>
      <c r="D164" s="13" t="s">
        <v>255</v>
      </c>
      <c r="E164" s="14">
        <v>1</v>
      </c>
      <c r="F164" s="13" t="s">
        <v>133</v>
      </c>
      <c r="G164" s="13">
        <v>0</v>
      </c>
      <c r="H164" s="13" t="s">
        <v>136</v>
      </c>
      <c r="I164" s="14">
        <v>0</v>
      </c>
      <c r="J164" s="43"/>
    </row>
    <row r="165" spans="1:10" ht="45.75" thickBot="1">
      <c r="A165" s="22">
        <f t="shared" si="2"/>
        <v>119</v>
      </c>
      <c r="B165" s="22">
        <v>24</v>
      </c>
      <c r="C165" s="13" t="s">
        <v>28</v>
      </c>
      <c r="D165" s="13" t="s">
        <v>309</v>
      </c>
      <c r="E165" s="14">
        <v>3</v>
      </c>
      <c r="F165" s="13" t="s">
        <v>133</v>
      </c>
      <c r="G165" s="13">
        <v>0</v>
      </c>
      <c r="H165" s="13" t="s">
        <v>389</v>
      </c>
      <c r="I165" s="14">
        <v>0</v>
      </c>
      <c r="J165" s="17"/>
    </row>
    <row r="166" spans="1:10" ht="30.75" thickBot="1">
      <c r="A166" s="22">
        <f t="shared" si="2"/>
        <v>120</v>
      </c>
      <c r="B166" s="22">
        <v>25</v>
      </c>
      <c r="C166" s="13" t="s">
        <v>65</v>
      </c>
      <c r="D166" s="13" t="s">
        <v>311</v>
      </c>
      <c r="E166" s="14">
        <v>7</v>
      </c>
      <c r="F166" s="13" t="s">
        <v>66</v>
      </c>
      <c r="G166" s="13">
        <v>1</v>
      </c>
      <c r="H166" s="13" t="s">
        <v>68</v>
      </c>
      <c r="I166" s="14">
        <v>0</v>
      </c>
      <c r="J166" s="43"/>
    </row>
    <row r="167" spans="1:10" ht="45.75" thickBot="1">
      <c r="A167" s="22">
        <f t="shared" si="2"/>
        <v>121</v>
      </c>
      <c r="B167" s="22">
        <v>26</v>
      </c>
      <c r="C167" s="17" t="s">
        <v>15</v>
      </c>
      <c r="D167" s="17" t="s">
        <v>312</v>
      </c>
      <c r="E167" s="39">
        <v>1</v>
      </c>
      <c r="F167" s="13" t="s">
        <v>166</v>
      </c>
      <c r="G167" s="17">
        <v>1</v>
      </c>
      <c r="H167" s="17" t="s">
        <v>86</v>
      </c>
      <c r="I167" s="17">
        <v>0</v>
      </c>
      <c r="J167" s="17"/>
    </row>
    <row r="168" spans="1:10" ht="45.75" thickBot="1">
      <c r="A168" s="22">
        <f t="shared" si="2"/>
        <v>122</v>
      </c>
      <c r="B168" s="22">
        <v>27</v>
      </c>
      <c r="C168" s="13" t="s">
        <v>15</v>
      </c>
      <c r="D168" s="16" t="s">
        <v>313</v>
      </c>
      <c r="E168" s="14">
        <v>1</v>
      </c>
      <c r="F168" s="13" t="s">
        <v>166</v>
      </c>
      <c r="G168" s="13">
        <v>0</v>
      </c>
      <c r="H168" s="16" t="s">
        <v>167</v>
      </c>
      <c r="I168" s="16">
        <v>0</v>
      </c>
      <c r="J168" s="17"/>
    </row>
    <row r="169" spans="1:10" ht="45.75" thickBot="1">
      <c r="A169" s="22">
        <f t="shared" si="2"/>
        <v>123</v>
      </c>
      <c r="B169" s="22">
        <v>28</v>
      </c>
      <c r="C169" s="13" t="s">
        <v>15</v>
      </c>
      <c r="D169" s="13" t="s">
        <v>315</v>
      </c>
      <c r="E169" s="14">
        <v>1</v>
      </c>
      <c r="F169" s="13" t="s">
        <v>166</v>
      </c>
      <c r="G169" s="13">
        <v>0</v>
      </c>
      <c r="H169" s="13" t="s">
        <v>393</v>
      </c>
      <c r="I169" s="14">
        <v>0</v>
      </c>
      <c r="J169" s="17"/>
    </row>
    <row r="170" spans="1:10" ht="45.75" thickBot="1">
      <c r="A170" s="22">
        <f t="shared" si="2"/>
        <v>124</v>
      </c>
      <c r="B170" s="22">
        <v>29</v>
      </c>
      <c r="C170" s="13" t="s">
        <v>15</v>
      </c>
      <c r="D170" s="13" t="s">
        <v>314</v>
      </c>
      <c r="E170" s="14">
        <v>37</v>
      </c>
      <c r="F170" s="13" t="s">
        <v>166</v>
      </c>
      <c r="G170" s="13">
        <v>0</v>
      </c>
      <c r="H170" s="13" t="s">
        <v>54</v>
      </c>
      <c r="I170" s="14">
        <v>0</v>
      </c>
      <c r="J170" s="17"/>
    </row>
    <row r="171" spans="1:10" ht="45.75" thickBot="1">
      <c r="A171" s="22">
        <f t="shared" si="2"/>
        <v>125</v>
      </c>
      <c r="B171" s="22">
        <v>30</v>
      </c>
      <c r="C171" s="16" t="s">
        <v>15</v>
      </c>
      <c r="D171" s="16" t="s">
        <v>192</v>
      </c>
      <c r="E171" s="16">
        <v>1</v>
      </c>
      <c r="F171" s="16" t="s">
        <v>316</v>
      </c>
      <c r="G171" s="16">
        <v>1</v>
      </c>
      <c r="H171" s="16" t="s">
        <v>16</v>
      </c>
      <c r="I171" s="16">
        <v>0</v>
      </c>
      <c r="J171" s="17"/>
    </row>
    <row r="172" spans="1:10" ht="60.75" thickBot="1">
      <c r="A172" s="22">
        <f t="shared" si="2"/>
        <v>126</v>
      </c>
      <c r="B172" s="22">
        <v>31</v>
      </c>
      <c r="C172" s="13" t="s">
        <v>110</v>
      </c>
      <c r="D172" s="13" t="s">
        <v>317</v>
      </c>
      <c r="E172" s="14">
        <v>7</v>
      </c>
      <c r="F172" s="13" t="s">
        <v>111</v>
      </c>
      <c r="G172" s="13">
        <v>1</v>
      </c>
      <c r="H172" s="13" t="s">
        <v>85</v>
      </c>
      <c r="I172" s="14">
        <v>0</v>
      </c>
      <c r="J172" s="43"/>
    </row>
    <row r="173" spans="1:10" ht="45.75" thickBot="1">
      <c r="A173" s="22">
        <f t="shared" si="2"/>
        <v>127</v>
      </c>
      <c r="B173" s="22">
        <v>32</v>
      </c>
      <c r="C173" s="13" t="s">
        <v>151</v>
      </c>
      <c r="D173" s="13" t="s">
        <v>235</v>
      </c>
      <c r="E173" s="18">
        <v>1</v>
      </c>
      <c r="F173" s="13" t="s">
        <v>101</v>
      </c>
      <c r="G173" s="13">
        <v>1</v>
      </c>
      <c r="H173" s="13" t="s">
        <v>153</v>
      </c>
      <c r="I173" s="14">
        <v>0</v>
      </c>
      <c r="J173" s="17"/>
    </row>
    <row r="174" spans="1:10" s="32" customFormat="1" ht="45.75" thickBot="1">
      <c r="A174" s="22">
        <f t="shared" si="2"/>
        <v>128</v>
      </c>
      <c r="B174" s="22">
        <v>33</v>
      </c>
      <c r="C174" s="16" t="s">
        <v>11</v>
      </c>
      <c r="D174" s="16" t="s">
        <v>195</v>
      </c>
      <c r="E174" s="16">
        <v>1</v>
      </c>
      <c r="F174" s="16" t="s">
        <v>20</v>
      </c>
      <c r="G174" s="16">
        <v>1</v>
      </c>
      <c r="H174" s="16" t="s">
        <v>21</v>
      </c>
      <c r="I174" s="16">
        <v>0</v>
      </c>
      <c r="J174" s="17"/>
    </row>
    <row r="175" spans="1:10" s="32" customFormat="1" ht="60.75" thickBot="1">
      <c r="A175" s="22">
        <f t="shared" si="2"/>
        <v>129</v>
      </c>
      <c r="B175" s="22">
        <v>34</v>
      </c>
      <c r="C175" s="16" t="s">
        <v>15</v>
      </c>
      <c r="D175" s="16" t="s">
        <v>416</v>
      </c>
      <c r="E175" s="16">
        <v>1</v>
      </c>
      <c r="F175" s="16" t="s">
        <v>414</v>
      </c>
      <c r="G175" s="16">
        <v>0</v>
      </c>
      <c r="H175" s="16" t="s">
        <v>415</v>
      </c>
      <c r="I175" s="16">
        <v>0</v>
      </c>
      <c r="J175" s="17"/>
    </row>
    <row r="176" spans="1:10" s="32" customFormat="1" ht="60.75" thickBot="1">
      <c r="A176" s="22">
        <f t="shared" si="2"/>
        <v>130</v>
      </c>
      <c r="B176" s="22">
        <v>35</v>
      </c>
      <c r="C176" s="16" t="s">
        <v>11</v>
      </c>
      <c r="D176" s="16" t="s">
        <v>413</v>
      </c>
      <c r="E176" s="16">
        <v>1</v>
      </c>
      <c r="F176" s="16" t="s">
        <v>414</v>
      </c>
      <c r="G176" s="16">
        <v>1</v>
      </c>
      <c r="H176" s="16" t="s">
        <v>412</v>
      </c>
      <c r="I176" s="16">
        <v>0</v>
      </c>
      <c r="J176" s="17"/>
    </row>
    <row r="177" spans="1:10" s="32" customFormat="1" ht="24" thickBot="1">
      <c r="A177" s="22">
        <f t="shared" si="2"/>
        <v>131</v>
      </c>
      <c r="B177" s="22">
        <v>36</v>
      </c>
      <c r="C177" s="16" t="s">
        <v>436</v>
      </c>
      <c r="D177" s="16" t="s">
        <v>435</v>
      </c>
      <c r="E177" s="16">
        <v>1</v>
      </c>
      <c r="F177" s="16" t="s">
        <v>437</v>
      </c>
      <c r="G177" s="16">
        <v>1</v>
      </c>
      <c r="H177" s="16" t="s">
        <v>438</v>
      </c>
      <c r="I177" s="16">
        <v>0</v>
      </c>
      <c r="J177" s="17"/>
    </row>
    <row r="178" spans="1:10" ht="75.75" thickBot="1">
      <c r="A178" s="22">
        <f t="shared" si="2"/>
        <v>132</v>
      </c>
      <c r="B178" s="22">
        <v>37</v>
      </c>
      <c r="C178" s="17" t="s">
        <v>160</v>
      </c>
      <c r="D178" s="44" t="s">
        <v>237</v>
      </c>
      <c r="E178" s="17">
        <v>3</v>
      </c>
      <c r="F178" s="17" t="s">
        <v>158</v>
      </c>
      <c r="G178" s="17">
        <v>1</v>
      </c>
      <c r="H178" s="17" t="s">
        <v>163</v>
      </c>
      <c r="I178" s="17">
        <v>0</v>
      </c>
      <c r="J178" s="17"/>
    </row>
    <row r="179" spans="1:10" ht="60.75" thickBot="1">
      <c r="A179" s="22">
        <f t="shared" si="2"/>
        <v>133</v>
      </c>
      <c r="B179" s="22">
        <v>38</v>
      </c>
      <c r="C179" s="13" t="s">
        <v>160</v>
      </c>
      <c r="D179" s="13" t="s">
        <v>197</v>
      </c>
      <c r="E179" s="14">
        <v>3</v>
      </c>
      <c r="F179" s="13" t="s">
        <v>158</v>
      </c>
      <c r="G179" s="13">
        <v>0</v>
      </c>
      <c r="H179" s="13" t="s">
        <v>161</v>
      </c>
      <c r="I179" s="14">
        <v>0</v>
      </c>
      <c r="J179" s="43"/>
    </row>
    <row r="180" spans="1:10" ht="23.25">
      <c r="B180" s="24"/>
      <c r="C180" s="12"/>
      <c r="D180" s="12"/>
      <c r="E180" s="20">
        <f>SUM(E142:E179)</f>
        <v>145</v>
      </c>
      <c r="F180" s="20"/>
      <c r="G180" s="20">
        <f>SUM(G142:G179)</f>
        <v>26</v>
      </c>
      <c r="H180" s="20"/>
      <c r="I180" s="20">
        <f>SUM(I142:I179)</f>
        <v>71</v>
      </c>
      <c r="J180" s="12"/>
    </row>
    <row r="186" spans="1:10" ht="23.25" customHeight="1">
      <c r="A186" s="53" t="s">
        <v>372</v>
      </c>
      <c r="B186" s="53"/>
      <c r="C186" s="53"/>
      <c r="D186" s="53"/>
      <c r="E186" s="53"/>
      <c r="F186" s="53"/>
      <c r="G186" s="53"/>
      <c r="H186" s="53"/>
      <c r="I186" s="53"/>
      <c r="J186" s="53"/>
    </row>
    <row r="187" spans="1:10">
      <c r="A187" s="53"/>
      <c r="B187" s="53"/>
      <c r="C187" s="53"/>
      <c r="D187" s="53"/>
      <c r="E187" s="53"/>
      <c r="F187" s="53"/>
      <c r="G187" s="53"/>
      <c r="H187" s="53"/>
      <c r="I187" s="53"/>
      <c r="J187" s="53"/>
    </row>
    <row r="188" spans="1:10">
      <c r="A188" s="53"/>
      <c r="B188" s="53"/>
      <c r="C188" s="53"/>
      <c r="D188" s="53"/>
      <c r="E188" s="53"/>
      <c r="F188" s="53"/>
      <c r="G188" s="53"/>
      <c r="H188" s="53"/>
      <c r="I188" s="53"/>
      <c r="J188" s="53"/>
    </row>
    <row r="189" spans="1:10" ht="15" thickBot="1">
      <c r="A189" s="54"/>
      <c r="B189" s="54"/>
      <c r="C189" s="54"/>
      <c r="D189" s="54"/>
      <c r="E189" s="54"/>
      <c r="F189" s="54"/>
      <c r="G189" s="54"/>
      <c r="H189" s="54"/>
      <c r="I189" s="54"/>
      <c r="J189" s="54"/>
    </row>
    <row r="190" spans="1:10" ht="32.25" thickBot="1">
      <c r="A190" s="1" t="s">
        <v>382</v>
      </c>
      <c r="B190" s="1" t="s">
        <v>381</v>
      </c>
      <c r="C190" s="13" t="s">
        <v>1</v>
      </c>
      <c r="D190" s="14" t="s">
        <v>2</v>
      </c>
      <c r="E190" s="14" t="s">
        <v>3</v>
      </c>
      <c r="F190" s="14" t="s">
        <v>9</v>
      </c>
      <c r="G190" s="14" t="s">
        <v>267</v>
      </c>
      <c r="H190" s="14" t="s">
        <v>5</v>
      </c>
      <c r="I190" s="14" t="s">
        <v>6</v>
      </c>
      <c r="J190" s="21" t="s">
        <v>7</v>
      </c>
    </row>
    <row r="191" spans="1:10" s="32" customFormat="1" ht="60.75" thickBot="1">
      <c r="A191" s="22">
        <f>A179+1</f>
        <v>134</v>
      </c>
      <c r="B191" s="22">
        <v>1</v>
      </c>
      <c r="C191" s="16" t="s">
        <v>11</v>
      </c>
      <c r="D191" s="16" t="s">
        <v>335</v>
      </c>
      <c r="E191" s="16">
        <v>1</v>
      </c>
      <c r="F191" s="16" t="s">
        <v>124</v>
      </c>
      <c r="G191" s="16">
        <v>1</v>
      </c>
      <c r="H191" s="16" t="s">
        <v>144</v>
      </c>
      <c r="I191" s="16">
        <v>0</v>
      </c>
      <c r="J191" s="17" t="s">
        <v>373</v>
      </c>
    </row>
    <row r="192" spans="1:10" s="32" customFormat="1" ht="75.75" thickBot="1">
      <c r="A192" s="22">
        <f t="shared" ref="A192:A225" si="3">A191+1</f>
        <v>135</v>
      </c>
      <c r="B192" s="22">
        <v>2</v>
      </c>
      <c r="C192" s="17" t="s">
        <v>11</v>
      </c>
      <c r="D192" s="17" t="s">
        <v>322</v>
      </c>
      <c r="E192" s="17">
        <v>7</v>
      </c>
      <c r="F192" s="17" t="s">
        <v>124</v>
      </c>
      <c r="G192" s="17">
        <v>0</v>
      </c>
      <c r="H192" s="17" t="s">
        <v>125</v>
      </c>
      <c r="I192" s="17">
        <v>7</v>
      </c>
      <c r="J192" s="17" t="s">
        <v>373</v>
      </c>
    </row>
    <row r="193" spans="1:12" ht="45.75" thickBot="1">
      <c r="A193" s="22">
        <f>A192+1</f>
        <v>136</v>
      </c>
      <c r="B193" s="22">
        <v>3</v>
      </c>
      <c r="C193" s="16" t="s">
        <v>59</v>
      </c>
      <c r="D193" s="16" t="s">
        <v>337</v>
      </c>
      <c r="E193" s="16">
        <v>12</v>
      </c>
      <c r="F193" s="16" t="s">
        <v>60</v>
      </c>
      <c r="G193" s="16">
        <v>1</v>
      </c>
      <c r="H193" s="16" t="s">
        <v>61</v>
      </c>
      <c r="I193" s="16">
        <v>0</v>
      </c>
      <c r="J193" s="17" t="s">
        <v>373</v>
      </c>
    </row>
    <row r="194" spans="1:12" ht="45.75" thickBot="1">
      <c r="A194" s="22">
        <f t="shared" si="3"/>
        <v>137</v>
      </c>
      <c r="B194" s="22">
        <v>4</v>
      </c>
      <c r="C194" s="17" t="s">
        <v>28</v>
      </c>
      <c r="D194" s="17" t="s">
        <v>338</v>
      </c>
      <c r="E194" s="23">
        <v>15</v>
      </c>
      <c r="F194" s="17" t="s">
        <v>339</v>
      </c>
      <c r="G194" s="17">
        <v>2</v>
      </c>
      <c r="H194" s="17" t="s">
        <v>81</v>
      </c>
      <c r="I194" s="17">
        <v>15</v>
      </c>
      <c r="J194" s="17" t="s">
        <v>373</v>
      </c>
    </row>
    <row r="195" spans="1:12" ht="60.75" thickBot="1">
      <c r="A195" s="22">
        <f t="shared" si="3"/>
        <v>138</v>
      </c>
      <c r="B195" s="22">
        <v>5</v>
      </c>
      <c r="C195" s="17" t="s">
        <v>28</v>
      </c>
      <c r="D195" s="13" t="s">
        <v>340</v>
      </c>
      <c r="E195" s="18">
        <v>2</v>
      </c>
      <c r="F195" s="17" t="s">
        <v>94</v>
      </c>
      <c r="G195" s="17">
        <v>2</v>
      </c>
      <c r="H195" s="13" t="s">
        <v>96</v>
      </c>
      <c r="I195" s="14">
        <v>0</v>
      </c>
      <c r="J195" s="17" t="s">
        <v>373</v>
      </c>
    </row>
    <row r="196" spans="1:12" ht="60.75" thickBot="1">
      <c r="A196" s="22">
        <f t="shared" si="3"/>
        <v>139</v>
      </c>
      <c r="B196" s="22">
        <v>6</v>
      </c>
      <c r="C196" s="17" t="s">
        <v>28</v>
      </c>
      <c r="D196" s="17" t="s">
        <v>341</v>
      </c>
      <c r="E196" s="17">
        <v>9</v>
      </c>
      <c r="F196" s="17" t="s">
        <v>94</v>
      </c>
      <c r="G196" s="17">
        <v>0</v>
      </c>
      <c r="H196" s="17" t="s">
        <v>95</v>
      </c>
      <c r="I196" s="17">
        <v>14</v>
      </c>
      <c r="J196" s="17" t="s">
        <v>373</v>
      </c>
    </row>
    <row r="197" spans="1:12" ht="45.75" thickBot="1">
      <c r="A197" s="22">
        <f t="shared" si="3"/>
        <v>140</v>
      </c>
      <c r="B197" s="22">
        <v>7</v>
      </c>
      <c r="C197" s="39" t="s">
        <v>408</v>
      </c>
      <c r="D197" s="40" t="s">
        <v>405</v>
      </c>
      <c r="E197" s="17">
        <v>1</v>
      </c>
      <c r="F197" s="17" t="s">
        <v>402</v>
      </c>
      <c r="G197" s="17">
        <v>0</v>
      </c>
      <c r="H197" s="17" t="s">
        <v>398</v>
      </c>
      <c r="I197" s="17">
        <v>1</v>
      </c>
      <c r="J197" s="17" t="s">
        <v>373</v>
      </c>
    </row>
    <row r="198" spans="1:12" ht="45.75" thickBot="1">
      <c r="A198" s="22">
        <f t="shared" si="3"/>
        <v>141</v>
      </c>
      <c r="B198" s="22">
        <v>8</v>
      </c>
      <c r="C198" s="39" t="s">
        <v>408</v>
      </c>
      <c r="D198" s="40" t="s">
        <v>406</v>
      </c>
      <c r="E198" s="17">
        <v>1</v>
      </c>
      <c r="F198" s="17" t="s">
        <v>402</v>
      </c>
      <c r="G198" s="17">
        <v>0</v>
      </c>
      <c r="H198" s="17" t="s">
        <v>407</v>
      </c>
      <c r="I198" s="17">
        <v>1</v>
      </c>
      <c r="J198" s="17" t="s">
        <v>373</v>
      </c>
    </row>
    <row r="199" spans="1:12" ht="45.75" thickBot="1">
      <c r="A199" s="22">
        <f t="shared" si="3"/>
        <v>142</v>
      </c>
      <c r="B199" s="22">
        <v>9</v>
      </c>
      <c r="C199" s="39" t="s">
        <v>428</v>
      </c>
      <c r="D199" s="40" t="s">
        <v>432</v>
      </c>
      <c r="E199" s="17">
        <v>25</v>
      </c>
      <c r="F199" s="17" t="s">
        <v>299</v>
      </c>
      <c r="G199" s="17">
        <v>0</v>
      </c>
      <c r="H199" s="17" t="s">
        <v>429</v>
      </c>
      <c r="I199" s="17">
        <v>0</v>
      </c>
      <c r="J199" s="17" t="s">
        <v>373</v>
      </c>
    </row>
    <row r="200" spans="1:12" ht="60.75" thickBot="1">
      <c r="A200" s="22">
        <f t="shared" si="3"/>
        <v>143</v>
      </c>
      <c r="B200" s="22">
        <v>10</v>
      </c>
      <c r="C200" s="17" t="s">
        <v>31</v>
      </c>
      <c r="D200" s="17" t="s">
        <v>266</v>
      </c>
      <c r="E200" s="17">
        <v>1</v>
      </c>
      <c r="F200" s="17" t="s">
        <v>32</v>
      </c>
      <c r="G200" s="17">
        <v>1</v>
      </c>
      <c r="H200" s="17" t="s">
        <v>33</v>
      </c>
      <c r="I200" s="17">
        <v>0</v>
      </c>
      <c r="J200" s="17" t="s">
        <v>378</v>
      </c>
    </row>
    <row r="201" spans="1:12" ht="60.75" thickBot="1">
      <c r="A201" s="22">
        <f t="shared" si="3"/>
        <v>144</v>
      </c>
      <c r="B201" s="22">
        <v>11</v>
      </c>
      <c r="C201" s="17" t="s">
        <v>31</v>
      </c>
      <c r="D201" s="17" t="s">
        <v>213</v>
      </c>
      <c r="E201" s="17">
        <v>1</v>
      </c>
      <c r="F201" s="17" t="s">
        <v>32</v>
      </c>
      <c r="G201" s="17">
        <v>0</v>
      </c>
      <c r="H201" s="17" t="s">
        <v>426</v>
      </c>
      <c r="I201" s="17">
        <v>0</v>
      </c>
      <c r="J201" s="17" t="s">
        <v>427</v>
      </c>
      <c r="K201" s="33"/>
      <c r="L201" s="35"/>
    </row>
    <row r="202" spans="1:12" ht="30.75" thickBot="1">
      <c r="A202" s="22">
        <f t="shared" si="3"/>
        <v>145</v>
      </c>
      <c r="B202" s="22">
        <v>12</v>
      </c>
      <c r="C202" s="39" t="s">
        <v>408</v>
      </c>
      <c r="D202" s="40" t="s">
        <v>400</v>
      </c>
      <c r="E202" s="17">
        <v>1</v>
      </c>
      <c r="F202" s="17" t="s">
        <v>402</v>
      </c>
      <c r="G202" s="17">
        <v>1</v>
      </c>
      <c r="H202" s="17" t="s">
        <v>401</v>
      </c>
      <c r="I202" s="17">
        <v>1</v>
      </c>
      <c r="J202" s="17" t="s">
        <v>359</v>
      </c>
      <c r="K202" s="33"/>
      <c r="L202" s="35"/>
    </row>
    <row r="203" spans="1:12" s="32" customFormat="1" ht="30.75" thickBot="1">
      <c r="A203" s="22">
        <f t="shared" si="3"/>
        <v>146</v>
      </c>
      <c r="B203" s="22">
        <v>13</v>
      </c>
      <c r="C203" s="13" t="s">
        <v>126</v>
      </c>
      <c r="D203" s="13" t="s">
        <v>350</v>
      </c>
      <c r="E203" s="14">
        <v>4</v>
      </c>
      <c r="F203" s="13" t="s">
        <v>124</v>
      </c>
      <c r="G203" s="13">
        <v>1</v>
      </c>
      <c r="H203" s="13" t="s">
        <v>33</v>
      </c>
      <c r="I203" s="14">
        <v>4</v>
      </c>
      <c r="J203" s="17" t="s">
        <v>359</v>
      </c>
      <c r="L203" s="36"/>
    </row>
    <row r="204" spans="1:12" ht="30.75" thickBot="1">
      <c r="A204" s="22">
        <f t="shared" si="3"/>
        <v>147</v>
      </c>
      <c r="B204" s="22">
        <v>14</v>
      </c>
      <c r="C204" s="39" t="s">
        <v>31</v>
      </c>
      <c r="D204" s="17" t="s">
        <v>301</v>
      </c>
      <c r="E204" s="17">
        <v>1</v>
      </c>
      <c r="F204" s="17" t="s">
        <v>32</v>
      </c>
      <c r="G204" s="17">
        <v>0</v>
      </c>
      <c r="H204" s="17" t="s">
        <v>303</v>
      </c>
      <c r="I204" s="17">
        <v>0</v>
      </c>
      <c r="J204" s="17"/>
    </row>
    <row r="205" spans="1:12" ht="30.75" thickBot="1">
      <c r="A205" s="22">
        <f t="shared" si="3"/>
        <v>148</v>
      </c>
      <c r="B205" s="22">
        <v>15</v>
      </c>
      <c r="C205" s="17" t="s">
        <v>31</v>
      </c>
      <c r="D205" s="17" t="s">
        <v>290</v>
      </c>
      <c r="E205" s="41">
        <v>7</v>
      </c>
      <c r="F205" s="17" t="s">
        <v>32</v>
      </c>
      <c r="G205" s="17">
        <v>0</v>
      </c>
      <c r="H205" s="17" t="s">
        <v>421</v>
      </c>
      <c r="I205" s="17">
        <v>0</v>
      </c>
      <c r="J205" s="17"/>
      <c r="K205" s="34"/>
      <c r="L205" s="35"/>
    </row>
    <row r="206" spans="1:12" ht="45.75" thickBot="1">
      <c r="A206" s="22">
        <f t="shared" si="3"/>
        <v>149</v>
      </c>
      <c r="B206" s="22">
        <v>16</v>
      </c>
      <c r="C206" s="17" t="s">
        <v>11</v>
      </c>
      <c r="D206" s="17" t="s">
        <v>291</v>
      </c>
      <c r="E206" s="17">
        <v>5</v>
      </c>
      <c r="F206" s="17" t="s">
        <v>18</v>
      </c>
      <c r="G206" s="17">
        <v>1</v>
      </c>
      <c r="H206" s="17" t="s">
        <v>422</v>
      </c>
      <c r="I206" s="17">
        <v>0</v>
      </c>
      <c r="J206" s="17"/>
      <c r="K206" s="34"/>
      <c r="L206" s="35"/>
    </row>
    <row r="207" spans="1:12" ht="60.75" thickBot="1">
      <c r="A207" s="22">
        <f t="shared" si="3"/>
        <v>150</v>
      </c>
      <c r="B207" s="22">
        <v>17</v>
      </c>
      <c r="C207" s="17" t="s">
        <v>28</v>
      </c>
      <c r="D207" s="39" t="s">
        <v>295</v>
      </c>
      <c r="E207" s="17">
        <v>1</v>
      </c>
      <c r="F207" s="17" t="s">
        <v>133</v>
      </c>
      <c r="G207" s="17">
        <v>1</v>
      </c>
      <c r="H207" s="17" t="s">
        <v>394</v>
      </c>
      <c r="I207" s="17">
        <v>0</v>
      </c>
      <c r="J207" s="17"/>
    </row>
    <row r="208" spans="1:12" ht="30.75" thickBot="1">
      <c r="A208" s="22">
        <f t="shared" si="3"/>
        <v>151</v>
      </c>
      <c r="B208" s="22">
        <v>18</v>
      </c>
      <c r="C208" s="17" t="s">
        <v>28</v>
      </c>
      <c r="D208" s="39" t="s">
        <v>292</v>
      </c>
      <c r="E208" s="17">
        <v>6</v>
      </c>
      <c r="F208" s="17" t="s">
        <v>133</v>
      </c>
      <c r="G208" s="17">
        <v>0</v>
      </c>
      <c r="H208" s="17" t="s">
        <v>388</v>
      </c>
      <c r="I208" s="17">
        <v>0</v>
      </c>
      <c r="J208" s="17"/>
    </row>
    <row r="209" spans="1:12" ht="30.75" thickBot="1">
      <c r="A209" s="22">
        <f t="shared" si="3"/>
        <v>152</v>
      </c>
      <c r="B209" s="22">
        <v>19</v>
      </c>
      <c r="C209" s="17" t="s">
        <v>28</v>
      </c>
      <c r="D209" s="39" t="s">
        <v>293</v>
      </c>
      <c r="E209" s="17">
        <v>1</v>
      </c>
      <c r="F209" s="17" t="s">
        <v>133</v>
      </c>
      <c r="G209" s="17">
        <v>0</v>
      </c>
      <c r="H209" s="17" t="s">
        <v>387</v>
      </c>
      <c r="I209" s="17">
        <v>0</v>
      </c>
      <c r="J209" s="17"/>
    </row>
    <row r="210" spans="1:12" ht="45.75" thickBot="1">
      <c r="A210" s="22">
        <f t="shared" si="3"/>
        <v>153</v>
      </c>
      <c r="B210" s="22">
        <v>20</v>
      </c>
      <c r="C210" s="17" t="s">
        <v>28</v>
      </c>
      <c r="D210" s="17" t="s">
        <v>261</v>
      </c>
      <c r="E210" s="17">
        <v>1</v>
      </c>
      <c r="F210" s="17" t="s">
        <v>133</v>
      </c>
      <c r="G210" s="17">
        <v>0</v>
      </c>
      <c r="H210" s="17" t="s">
        <v>294</v>
      </c>
      <c r="I210" s="17">
        <v>0</v>
      </c>
      <c r="J210" s="17"/>
    </row>
    <row r="211" spans="1:12" ht="75.75" thickBot="1">
      <c r="A211" s="22">
        <f t="shared" si="3"/>
        <v>154</v>
      </c>
      <c r="B211" s="22">
        <v>21</v>
      </c>
      <c r="C211" s="17" t="s">
        <v>129</v>
      </c>
      <c r="D211" s="17" t="s">
        <v>263</v>
      </c>
      <c r="E211" s="41">
        <v>1</v>
      </c>
      <c r="F211" s="17" t="s">
        <v>130</v>
      </c>
      <c r="G211" s="17">
        <v>1</v>
      </c>
      <c r="H211" s="17" t="s">
        <v>386</v>
      </c>
      <c r="I211" s="17">
        <v>1</v>
      </c>
      <c r="J211" s="17"/>
    </row>
    <row r="212" spans="1:12" ht="75.75" thickBot="1">
      <c r="A212" s="22">
        <f t="shared" si="3"/>
        <v>155</v>
      </c>
      <c r="B212" s="22">
        <v>22</v>
      </c>
      <c r="C212" s="17" t="s">
        <v>129</v>
      </c>
      <c r="D212" s="17" t="s">
        <v>262</v>
      </c>
      <c r="E212" s="17">
        <v>1</v>
      </c>
      <c r="F212" s="17" t="s">
        <v>130</v>
      </c>
      <c r="G212" s="17">
        <v>0</v>
      </c>
      <c r="H212" s="17" t="s">
        <v>55</v>
      </c>
      <c r="I212" s="17">
        <v>2</v>
      </c>
      <c r="J212" s="17"/>
    </row>
    <row r="213" spans="1:12" ht="30.75" thickBot="1">
      <c r="A213" s="22">
        <f t="shared" si="3"/>
        <v>156</v>
      </c>
      <c r="B213" s="22">
        <v>23</v>
      </c>
      <c r="C213" s="39" t="s">
        <v>408</v>
      </c>
      <c r="D213" s="40" t="s">
        <v>403</v>
      </c>
      <c r="E213" s="17">
        <v>1</v>
      </c>
      <c r="F213" s="17" t="s">
        <v>402</v>
      </c>
      <c r="G213" s="17">
        <v>0</v>
      </c>
      <c r="H213" s="17" t="s">
        <v>55</v>
      </c>
      <c r="I213" s="17">
        <v>1</v>
      </c>
      <c r="J213" s="17" t="s">
        <v>364</v>
      </c>
    </row>
    <row r="214" spans="1:12" ht="45.75" thickBot="1">
      <c r="A214" s="22">
        <f t="shared" si="3"/>
        <v>157</v>
      </c>
      <c r="B214" s="22">
        <v>24</v>
      </c>
      <c r="C214" s="39" t="s">
        <v>408</v>
      </c>
      <c r="D214" s="40" t="s">
        <v>404</v>
      </c>
      <c r="E214" s="17">
        <v>5</v>
      </c>
      <c r="F214" s="17" t="s">
        <v>402</v>
      </c>
      <c r="G214" s="17">
        <v>0</v>
      </c>
      <c r="H214" s="17" t="s">
        <v>417</v>
      </c>
      <c r="I214" s="17">
        <v>3</v>
      </c>
      <c r="J214" s="17"/>
    </row>
    <row r="215" spans="1:12" ht="60.75" thickBot="1">
      <c r="A215" s="22">
        <f t="shared" si="3"/>
        <v>158</v>
      </c>
      <c r="B215" s="22">
        <v>25</v>
      </c>
      <c r="C215" s="17" t="s">
        <v>15</v>
      </c>
      <c r="D215" s="17" t="s">
        <v>194</v>
      </c>
      <c r="E215" s="17">
        <v>1</v>
      </c>
      <c r="F215" s="16" t="s">
        <v>299</v>
      </c>
      <c r="G215" s="16">
        <v>1</v>
      </c>
      <c r="H215" s="17" t="s">
        <v>17</v>
      </c>
      <c r="I215" s="17">
        <v>0</v>
      </c>
      <c r="J215" s="17"/>
    </row>
    <row r="216" spans="1:12" ht="45.75" thickBot="1">
      <c r="A216" s="22">
        <f t="shared" si="3"/>
        <v>159</v>
      </c>
      <c r="B216" s="22">
        <v>26</v>
      </c>
      <c r="C216" s="17" t="s">
        <v>15</v>
      </c>
      <c r="D216" s="17" t="s">
        <v>297</v>
      </c>
      <c r="E216" s="17">
        <v>3</v>
      </c>
      <c r="F216" s="17" t="s">
        <v>380</v>
      </c>
      <c r="G216" s="17">
        <v>1</v>
      </c>
      <c r="H216" s="17" t="s">
        <v>97</v>
      </c>
      <c r="I216" s="17">
        <v>0</v>
      </c>
      <c r="J216" s="17"/>
    </row>
    <row r="217" spans="1:12" ht="60.75" thickBot="1">
      <c r="A217" s="22">
        <f t="shared" si="3"/>
        <v>160</v>
      </c>
      <c r="B217" s="22">
        <v>27</v>
      </c>
      <c r="C217" s="39" t="s">
        <v>15</v>
      </c>
      <c r="D217" s="17" t="s">
        <v>440</v>
      </c>
      <c r="E217" s="17">
        <v>1</v>
      </c>
      <c r="F217" s="17" t="s">
        <v>442</v>
      </c>
      <c r="G217" s="17">
        <v>1</v>
      </c>
      <c r="H217" s="17" t="s">
        <v>441</v>
      </c>
      <c r="I217" s="17">
        <v>0</v>
      </c>
      <c r="J217" s="17"/>
    </row>
    <row r="218" spans="1:12" ht="45.75" thickBot="1">
      <c r="A218" s="22">
        <f t="shared" si="3"/>
        <v>161</v>
      </c>
      <c r="B218" s="22">
        <v>28</v>
      </c>
      <c r="C218" s="39" t="s">
        <v>15</v>
      </c>
      <c r="D218" s="17" t="s">
        <v>439</v>
      </c>
      <c r="E218" s="17">
        <v>1</v>
      </c>
      <c r="F218" s="17" t="s">
        <v>434</v>
      </c>
      <c r="G218" s="17">
        <v>1</v>
      </c>
      <c r="H218" s="17" t="s">
        <v>368</v>
      </c>
      <c r="I218" s="17">
        <v>0</v>
      </c>
      <c r="J218" s="17"/>
    </row>
    <row r="219" spans="1:12" ht="60.75" thickBot="1">
      <c r="A219" s="22">
        <f t="shared" si="3"/>
        <v>162</v>
      </c>
      <c r="B219" s="22">
        <v>29</v>
      </c>
      <c r="C219" s="39" t="s">
        <v>15</v>
      </c>
      <c r="D219" s="17" t="s">
        <v>443</v>
      </c>
      <c r="E219" s="17">
        <v>1</v>
      </c>
      <c r="F219" s="17"/>
      <c r="G219" s="17"/>
      <c r="H219" s="17"/>
      <c r="I219" s="17">
        <v>0</v>
      </c>
      <c r="J219" s="27"/>
    </row>
    <row r="220" spans="1:12" ht="45.75" thickBot="1">
      <c r="A220" s="22">
        <f t="shared" si="3"/>
        <v>163</v>
      </c>
      <c r="B220" s="22">
        <v>30</v>
      </c>
      <c r="C220" s="39" t="s">
        <v>15</v>
      </c>
      <c r="D220" s="17" t="s">
        <v>298</v>
      </c>
      <c r="E220" s="17">
        <v>1</v>
      </c>
      <c r="F220" s="17" t="s">
        <v>379</v>
      </c>
      <c r="G220" s="17">
        <v>0</v>
      </c>
      <c r="H220" s="17" t="s">
        <v>170</v>
      </c>
      <c r="I220" s="17">
        <v>0</v>
      </c>
      <c r="J220" s="17"/>
    </row>
    <row r="221" spans="1:12" ht="60.75" thickBot="1">
      <c r="A221" s="22">
        <f t="shared" si="3"/>
        <v>164</v>
      </c>
      <c r="B221" s="22">
        <v>31</v>
      </c>
      <c r="C221" s="17" t="s">
        <v>15</v>
      </c>
      <c r="D221" s="17" t="s">
        <v>264</v>
      </c>
      <c r="E221" s="17">
        <v>2</v>
      </c>
      <c r="F221" s="17" t="s">
        <v>131</v>
      </c>
      <c r="G221" s="17">
        <v>1</v>
      </c>
      <c r="H221" s="17" t="s">
        <v>132</v>
      </c>
      <c r="I221" s="17">
        <v>0</v>
      </c>
      <c r="J221" s="17"/>
    </row>
    <row r="222" spans="1:12" ht="45.75" thickBot="1">
      <c r="A222" s="22">
        <f t="shared" si="3"/>
        <v>165</v>
      </c>
      <c r="B222" s="22">
        <v>32</v>
      </c>
      <c r="C222" s="39" t="s">
        <v>15</v>
      </c>
      <c r="D222" s="42" t="s">
        <v>296</v>
      </c>
      <c r="E222" s="17">
        <v>2</v>
      </c>
      <c r="F222" s="17" t="s">
        <v>165</v>
      </c>
      <c r="G222" s="17">
        <v>1</v>
      </c>
      <c r="H222" s="17" t="s">
        <v>433</v>
      </c>
      <c r="I222" s="17">
        <v>0</v>
      </c>
      <c r="J222" s="17"/>
      <c r="K222" s="34"/>
      <c r="L222" s="35"/>
    </row>
    <row r="223" spans="1:12" ht="75.75" thickBot="1">
      <c r="A223" s="22">
        <f t="shared" si="3"/>
        <v>166</v>
      </c>
      <c r="B223" s="22">
        <v>33</v>
      </c>
      <c r="C223" s="5" t="s">
        <v>110</v>
      </c>
      <c r="D223" s="5" t="s">
        <v>300</v>
      </c>
      <c r="E223" s="5">
        <v>2</v>
      </c>
      <c r="F223" s="5" t="s">
        <v>109</v>
      </c>
      <c r="G223" s="5">
        <v>1</v>
      </c>
      <c r="H223" s="17" t="s">
        <v>157</v>
      </c>
      <c r="I223" s="5">
        <v>0</v>
      </c>
      <c r="J223" s="27"/>
      <c r="K223" s="34"/>
      <c r="L223" s="35"/>
    </row>
    <row r="224" spans="1:12" ht="30.75" thickBot="1">
      <c r="A224" s="22">
        <f t="shared" si="3"/>
        <v>167</v>
      </c>
      <c r="B224" s="22">
        <v>34</v>
      </c>
      <c r="C224" s="8" t="s">
        <v>15</v>
      </c>
      <c r="D224" s="26" t="s">
        <v>345</v>
      </c>
      <c r="E224" s="5">
        <v>3</v>
      </c>
      <c r="F224" s="5" t="s">
        <v>379</v>
      </c>
      <c r="G224" s="5">
        <v>0</v>
      </c>
      <c r="H224" s="5" t="s">
        <v>304</v>
      </c>
      <c r="I224" s="5">
        <v>0</v>
      </c>
      <c r="J224" s="5" t="s">
        <v>302</v>
      </c>
    </row>
    <row r="225" spans="1:10" ht="45.75" thickBot="1">
      <c r="A225" s="22">
        <f t="shared" si="3"/>
        <v>168</v>
      </c>
      <c r="B225" s="22">
        <v>35</v>
      </c>
      <c r="C225" s="5" t="s">
        <v>45</v>
      </c>
      <c r="D225" s="5" t="s">
        <v>265</v>
      </c>
      <c r="E225" s="5">
        <v>1</v>
      </c>
      <c r="F225" s="5" t="s">
        <v>379</v>
      </c>
      <c r="G225" s="5">
        <v>0</v>
      </c>
      <c r="H225" s="17" t="s">
        <v>395</v>
      </c>
      <c r="I225" s="5">
        <v>0</v>
      </c>
      <c r="J225" s="5" t="s">
        <v>302</v>
      </c>
    </row>
    <row r="226" spans="1:10" ht="23.25">
      <c r="B226" s="24"/>
      <c r="C226" s="12"/>
      <c r="D226" s="12"/>
      <c r="E226" s="20">
        <f>SUM(E191:E225)</f>
        <v>128</v>
      </c>
      <c r="F226" s="20"/>
      <c r="G226" s="20">
        <f>SUM(G191:G225)</f>
        <v>19</v>
      </c>
      <c r="H226" s="20"/>
      <c r="I226" s="20">
        <f>SUM(I191:I225)</f>
        <v>50</v>
      </c>
      <c r="J226" s="12"/>
    </row>
    <row r="230" spans="1:10" s="28" customFormat="1" ht="20.25"/>
    <row r="232" spans="1:10">
      <c r="D232" s="31"/>
      <c r="E232" s="31"/>
      <c r="F232" s="31"/>
      <c r="G232" s="31"/>
      <c r="H232" s="31"/>
      <c r="I232" s="31"/>
      <c r="J232" s="31"/>
    </row>
    <row r="233" spans="1:10">
      <c r="D233" s="31"/>
      <c r="E233" s="31"/>
      <c r="F233" s="31"/>
      <c r="G233" s="31"/>
      <c r="H233" s="31"/>
      <c r="I233" s="31"/>
      <c r="J233" s="31"/>
    </row>
    <row r="234" spans="1:10">
      <c r="D234" s="31"/>
      <c r="E234" s="31"/>
      <c r="F234" s="31"/>
      <c r="G234" s="31"/>
      <c r="H234" s="31"/>
      <c r="I234" s="31"/>
      <c r="J234" s="31"/>
    </row>
    <row r="235" spans="1:10">
      <c r="D235" s="31"/>
      <c r="E235" s="31"/>
      <c r="F235" s="31"/>
      <c r="G235" s="31"/>
      <c r="H235" s="31"/>
      <c r="I235" s="31"/>
      <c r="J235" s="31"/>
    </row>
    <row r="236" spans="1:10">
      <c r="E236" s="30"/>
      <c r="F236" s="30"/>
      <c r="G236" s="30"/>
      <c r="H236" s="30"/>
      <c r="I236" s="30"/>
    </row>
    <row r="237" spans="1:10">
      <c r="E237" s="30"/>
      <c r="F237" s="30"/>
      <c r="G237" s="30"/>
      <c r="H237" s="30"/>
      <c r="I237" s="30"/>
    </row>
  </sheetData>
  <sortState ref="B42:K90">
    <sortCondition ref="C42:C90"/>
  </sortState>
  <mergeCells count="7">
    <mergeCell ref="A137:J140"/>
    <mergeCell ref="A186:J189"/>
    <mergeCell ref="B1:J2"/>
    <mergeCell ref="A9:J12"/>
    <mergeCell ref="A3:J8"/>
    <mergeCell ref="A29:J32"/>
    <mergeCell ref="A83:J86"/>
  </mergeCells>
  <pageMargins left="0.51181102362204722" right="0.31496062992125984" top="0.15748031496062992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</dc:creator>
  <cp:lastModifiedBy>Nauczyciel</cp:lastModifiedBy>
  <cp:lastPrinted>2018-05-11T05:19:37Z</cp:lastPrinted>
  <dcterms:created xsi:type="dcterms:W3CDTF">2018-04-28T19:43:49Z</dcterms:created>
  <dcterms:modified xsi:type="dcterms:W3CDTF">2018-05-11T05:22:15Z</dcterms:modified>
</cp:coreProperties>
</file>